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mtfukushi092\Desktop\"/>
    </mc:Choice>
  </mc:AlternateContent>
  <bookViews>
    <workbookView xWindow="-105" yWindow="-105" windowWidth="23250" windowHeight="1257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5" l="1"/>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6" i="20"/>
  <c r="AD14" i="26"/>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X18" i="20"/>
  <c r="X16" i="20"/>
  <c r="T16" i="20"/>
  <c r="N8" i="20" l="1"/>
  <c r="U70" i="15" s="1"/>
  <c r="N9" i="20"/>
  <c r="Q19" i="15" s="1"/>
  <c r="Y20" i="15" s="1"/>
  <c r="V9" i="20"/>
  <c r="N6" i="20" s="1"/>
  <c r="AC70" i="15" l="1"/>
  <c r="AK186" i="15" s="1"/>
  <c r="Y25" i="15"/>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<sst xmlns="http://schemas.openxmlformats.org/spreadsheetml/2006/main" count="4608" uniqueCount="2196">
  <si>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</si>
  <si>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</si>
  <si>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</si>
  <si>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</si>
  <si>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</si>
  <si>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</si>
  <si>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</si>
  <si>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</si>
  <si>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</si>
  <si>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</si>
  <si>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</si>
  <si>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</si>
  <si>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</si>
  <si>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</si>
  <si>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</si>
  <si>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</si>
  <si>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</si>
  <si>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</si>
  <si>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</si>
  <si>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</si>
  <si>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</si>
  <si>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</si>
  <si>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</si>
  <si>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</si>
  <si>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</si>
  <si>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</si>
  <si>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</si>
  <si>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</si>
  <si>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</si>
  <si>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</si>
  <si>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</si>
  <si>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</si>
  <si>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</si>
  <si>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</si>
  <si>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</si>
  <si>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</si>
  <si>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</si>
  <si>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</si>
  <si>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</si>
  <si>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</si>
  <si>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</si>
  <si>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</si>
  <si>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</si>
  <si>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</si>
  <si>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</si>
  <si>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</si>
  <si>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</si>
  <si>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</si>
  <si>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</si>
  <si>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</si>
  <si>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</si>
  <si>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</si>
  <si>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</si>
  <si>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</si>
  <si>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</si>
  <si>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</si>
  <si>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</si>
  <si>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</si>
  <si>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</si>
  <si>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</si>
  <si>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</si>
  <si>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</si>
  <si>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</si>
  <si>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</si>
  <si>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</si>
  <si>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</si>
  <si>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</si>
  <si>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</si>
  <si>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</si>
  <si>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</si>
  <si>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</si>
  <si>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</si>
  <si>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</si>
  <si>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</si>
  <si>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</si>
  <si>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</si>
  <si>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</si>
  <si>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</si>
  <si>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</si>
  <si>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</si>
  <si>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</si>
  <si>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</si>
  <si>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</si>
  <si>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</si>
  <si>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</si>
  <si>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</si>
  <si>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</si>
  <si>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</si>
  <si>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</si>
  <si>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</si>
  <si>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</si>
  <si>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</si>
  <si>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</si>
  <si>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</si>
  <si>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</si>
  <si>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</si>
  <si>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</si>
  <si>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</si>
  <si>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</si>
  <si>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</si>
  <si>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</si>
  <si>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</si>
  <si>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</si>
  <si>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</si>
  <si>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</si>
  <si>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</si>
  <si>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</si>
  <si>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</si>
  <si>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</si>
  <si>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</si>
  <si>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</si>
  <si>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</si>
  <si>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</si>
  <si>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</si>
  <si>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</si>
  <si>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</si>
  <si>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</si>
  <si>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</si>
  <si>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</si>
  <si>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</si>
  <si>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</si>
  <si>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</si>
  <si>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</si>
  <si>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</si>
  <si>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</si>
  <si>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</si>
  <si>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</si>
  <si>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</si>
  <si>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</si>
  <si>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</si>
  <si>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</si>
  <si>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</si>
  <si>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</si>
  <si>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</si>
  <si>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</si>
  <si>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</si>
  <si>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</si>
  <si>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</si>
  <si>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</si>
  <si>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</si>
  <si>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</si>
  <si>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</si>
  <si>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</si>
  <si>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</si>
  <si>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</si>
  <si>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</si>
  <si>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</si>
  <si>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</si>
  <si>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</si>
  <si>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</si>
  <si>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</si>
  <si>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</si>
  <si>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</si>
  <si>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</si>
  <si>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</si>
  <si>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</si>
  <si>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</si>
  <si>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</si>
  <si>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</si>
  <si>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</si>
  <si>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</si>
  <si>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</si>
  <si>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</si>
  <si>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</si>
  <si>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</si>
  <si>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</si>
  <si>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</si>
  <si>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</si>
  <si>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</si>
  <si>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</si>
  <si>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</si>
  <si>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</si>
  <si>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</si>
  <si>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</si>
  <si>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</si>
  <si>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</si>
  <si>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</si>
  <si>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</si>
  <si>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</si>
  <si>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</si>
  <si>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</si>
  <si>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</si>
  <si>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</si>
  <si>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</si>
  <si>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</si>
  <si>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</si>
  <si>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</si>
  <si>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</si>
  <si>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</si>
  <si>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</si>
  <si>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</si>
  <si>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</si>
  <si>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</si>
  <si>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</si>
  <si>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</si>
  <si>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</si>
  <si>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</si>
  <si>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</si>
  <si>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</si>
  <si>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</si>
  <si>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</si>
  <si>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</si>
  <si>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</si>
  <si>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</si>
  <si>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</si>
  <si>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</si>
  <si>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</si>
  <si>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</si>
  <si>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</si>
  <si>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</si>
  <si>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</si>
  <si>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</si>
  <si>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</si>
  <si>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</si>
  <si>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</si>
  <si>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</si>
  <si>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</si>
  <si>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</si>
  <si>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</si>
  <si>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</si>
  <si>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</si>
  <si>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</si>
  <si>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</si>
  <si>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</si>
  <si>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</si>
  <si>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</si>
  <si>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</si>
  <si>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</si>
  <si>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</si>
  <si>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</si>
  <si>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</si>
  <si>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</si>
  <si>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</si>
  <si>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</si>
  <si>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</si>
  <si>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</si>
  <si>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</si>
  <si>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</si>
  <si>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</si>
  <si>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</si>
  <si>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</si>
  <si>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</si>
  <si>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</si>
  <si>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</si>
  <si>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</si>
  <si>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</si>
  <si>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</si>
  <si>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</si>
  <si>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</si>
  <si>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</si>
  <si>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</si>
  <si>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</si>
  <si>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</si>
  <si>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</si>
  <si>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</si>
  <si>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</si>
  <si>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</si>
  <si>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</si>
  <si>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</si>
  <si>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</si>
  <si>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</si>
  <si>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</si>
  <si>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</si>
  <si>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</si>
  <si>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</si>
  <si>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</si>
  <si>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</si>
  <si>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</si>
  <si>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</si>
  <si>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</si>
  <si>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</si>
  <si>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</si>
  <si>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</si>
  <si>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</si>
  <si>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</si>
  <si>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</si>
  <si>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</si>
  <si>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</si>
  <si>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</si>
  <si>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</si>
  <si>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</si>
  <si>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</si>
  <si>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</si>
  <si>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</si>
  <si>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</si>
  <si>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</si>
  <si>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</si>
  <si>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</si>
  <si>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</si>
  <si>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</si>
  <si>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</si>
  <si>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</si>
  <si>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</si>
  <si>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</si>
  <si>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</si>
  <si>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</si>
  <si>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</si>
  <si>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</si>
  <si>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</si>
  <si>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</si>
  <si>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</si>
  <si>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</si>
  <si>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</si>
  <si>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</si>
  <si>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</si>
  <si>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</si>
  <si>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</si>
  <si>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</si>
  <si>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</si>
  <si>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</si>
  <si>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</si>
  <si>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</si>
  <si>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</si>
  <si>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</si>
  <si>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</si>
  <si>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</si>
  <si>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</si>
  <si>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</si>
  <si>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</si>
  <si>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</si>
  <si>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</si>
  <si>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</si>
  <si>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</si>
  <si>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</si>
  <si>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</si>
  <si>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</si>
  <si>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</si>
  <si>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</si>
  <si>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</si>
  <si>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</si>
  <si>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</si>
  <si>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</si>
  <si>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</si>
  <si>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</si>
  <si>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</si>
  <si>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</si>
  <si>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</si>
  <si>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</si>
  <si>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</si>
  <si>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</si>
  <si>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</si>
  <si>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</si>
  <si>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</si>
  <si>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</si>
  <si>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</si>
  <si>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</si>
  <si>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</si>
  <si>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</si>
  <si>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</si>
  <si>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</si>
  <si>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</si>
  <si>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</si>
  <si>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</si>
  <si>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</si>
  <si>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</si>
  <si>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</si>
  <si>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</si>
  <si>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</si>
  <si>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</si>
  <si>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</si>
  <si>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</si>
  <si>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</si>
  <si>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</si>
  <si>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</si>
  <si>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</si>
  <si>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</si>
  <si>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</si>
  <si>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</si>
  <si>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</si>
  <si>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</si>
  <si>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</si>
  <si>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</si>
  <si>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</si>
  <si>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</si>
  <si>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</si>
  <si>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</si>
  <si>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</si>
  <si>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</si>
  <si>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</si>
  <si>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</si>
  <si>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</si>
  <si>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</si>
  <si>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</si>
  <si>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</si>
  <si>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</si>
  <si>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</si>
  <si>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</si>
  <si>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</si>
  <si>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</si>
  <si>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</si>
  <si>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</si>
  <si>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</si>
  <si>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</si>
  <si>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</si>
  <si>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</si>
  <si>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</si>
  <si>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</si>
  <si>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</si>
  <si>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</si>
  <si>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</si>
  <si>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</si>
  <si>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</si>
  <si>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</si>
  <si>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</si>
  <si>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</si>
  <si>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</si>
  <si>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</si>
  <si>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</si>
  <si>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</si>
  <si>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</si>
  <si>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</si>
  <si>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</si>
  <si>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</si>
  <si>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</si>
  <si>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</si>
  <si>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</si>
  <si>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</si>
  <si>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</si>
  <si>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</si>
  <si>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</si>
  <si>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</si>
  <si>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</si>
  <si>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</si>
  <si>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</si>
  <si>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</si>
  <si>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</si>
  <si>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</si>
  <si>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</si>
  <si>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</si>
  <si>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</si>
  <si>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</si>
  <si>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</si>
  <si>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</si>
  <si>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</si>
  <si>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</si>
  <si>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</si>
  <si>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</si>
  <si>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</si>
  <si>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</si>
  <si>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</si>
  <si>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</si>
  <si>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</si>
  <si>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</si>
  <si>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</si>
  <si>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</si>
  <si>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</si>
  <si>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</si>
  <si>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</si>
  <si>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</si>
  <si>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</si>
  <si>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</si>
  <si>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</si>
  <si>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</si>
  <si>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</si>
  <si>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</si>
  <si>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</si>
  <si>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</si>
  <si>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</si>
  <si>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</si>
  <si>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</si>
  <si>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</si>
  <si>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</si>
  <si>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</si>
  <si>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</si>
  <si>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</si>
  <si>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</si>
  <si>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</si>
  <si>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</si>
  <si>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</si>
  <si>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</si>
  <si>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</si>
  <si>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</si>
  <si>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</si>
  <si>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</si>
  <si>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</si>
  <si>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</si>
  <si>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</si>
  <si>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</si>
  <si>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</si>
  <si>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</si>
  <si>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</si>
  <si>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</si>
  <si>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</si>
  <si>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</si>
  <si>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</si>
  <si>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</si>
  <si>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</si>
  <si>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</si>
  <si>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</si>
  <si>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</si>
  <si>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</si>
  <si>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</si>
  <si>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</si>
  <si>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</si>
  <si>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</si>
  <si>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</si>
  <si>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</si>
  <si>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</si>
  <si>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</si>
  <si>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</si>
  <si>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</si>
  <si>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</si>
  <si>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</si>
  <si>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</si>
  <si>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</si>
  <si>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</si>
  <si>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</si>
  <si>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</si>
  <si>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</si>
  <si>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</si>
  <si>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</si>
  <si>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</si>
  <si>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</si>
  <si>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</si>
  <si>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</si>
  <si>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</si>
  <si>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</si>
  <si>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</si>
  <si>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</si>
  <si>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</si>
  <si>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</si>
  <si>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</si>
  <si>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</si>
  <si>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</si>
  <si>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</si>
  <si>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</si>
  <si>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</si>
  <si>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</si>
  <si>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</si>
  <si>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</si>
  <si>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</si>
  <si>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</si>
  <si>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</si>
  <si>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</si>
  <si>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</si>
  <si>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</si>
  <si>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</si>
  <si>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</si>
  <si>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</si>
  <si>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</si>
  <si>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</si>
  <si>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</si>
  <si>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</si>
  <si>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</si>
  <si>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</si>
  <si>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</si>
  <si>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</si>
  <si>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</si>
  <si>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</si>
  <si>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</si>
  <si>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</si>
  <si>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</si>
  <si>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</si>
  <si>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</si>
  <si>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</si>
  <si>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</si>
  <si>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</si>
  <si>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</si>
  <si>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</si>
  <si>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</si>
  <si>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</si>
  <si>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</si>
  <si>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</si>
  <si>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</si>
  <si>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</si>
  <si>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</si>
  <si>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</si>
  <si>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</si>
  <si>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</si>
  <si>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</si>
  <si>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</si>
  <si>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</si>
  <si>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</si>
  <si>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</si>
  <si>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</si>
  <si>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</si>
  <si>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</si>
  <si>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</si>
  <si>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</si>
  <si>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</si>
  <si>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</si>
  <si>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</si>
  <si>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</si>
  <si>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</si>
  <si>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</si>
  <si>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</si>
  <si>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</si>
  <si>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</si>
  <si>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</si>
  <si>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</si>
  <si>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</si>
  <si>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</si>
  <si>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</si>
  <si>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</si>
  <si>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</si>
  <si>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</si>
  <si>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</si>
  <si>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</si>
  <si>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</si>
  <si>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</si>
  <si>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</si>
  <si>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</si>
  <si>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</si>
  <si>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</si>
  <si>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</si>
  <si>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</si>
  <si>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</si>
  <si>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</si>
  <si>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</si>
  <si>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</si>
  <si>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</si>
  <si>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</si>
  <si>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</si>
  <si>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</si>
  <si>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</si>
  <si>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</si>
  <si>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</si>
  <si>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</si>
  <si>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</si>
  <si>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</si>
  <si>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</si>
  <si>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</si>
  <si>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</si>
  <si>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</si>
  <si>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</si>
  <si>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</si>
  <si>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</si>
  <si>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</si>
  <si>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</si>
  <si>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</si>
  <si>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</si>
  <si>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</si>
  <si>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</si>
  <si>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</si>
  <si>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</si>
  <si>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</si>
  <si>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</si>
  <si>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</si>
  <si>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</si>
  <si>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</si>
  <si>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</si>
  <si>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</si>
  <si>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</si>
  <si>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</si>
  <si>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</si>
  <si>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</si>
  <si>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</si>
  <si>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</si>
  <si>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</si>
  <si>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</si>
  <si>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</si>
  <si>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</si>
  <si>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</si>
  <si>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</si>
  <si>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</si>
  <si>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</si>
  <si>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</si>
  <si>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</si>
  <si>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</si>
  <si>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</si>
  <si>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</si>
  <si>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</si>
  <si>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</si>
  <si>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</si>
  <si>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</si>
  <si>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</si>
  <si>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</si>
  <si>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</si>
  <si>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</si>
  <si>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</si>
  <si>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</si>
  <si>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</si>
  <si>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</si>
  <si>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</si>
  <si>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</si>
  <si>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</si>
  <si>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</si>
  <si>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</si>
  <si>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</si>
  <si>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</si>
  <si>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</si>
  <si>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</si>
  <si>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</si>
  <si>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</si>
  <si>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</si>
  <si>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</si>
  <si>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</si>
  <si>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</si>
  <si>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</si>
  <si>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</si>
  <si>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</si>
  <si>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</si>
  <si>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</si>
  <si>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</si>
  <si>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</si>
  <si>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</si>
  <si>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</si>
  <si>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</si>
  <si>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</si>
  <si>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</si>
  <si>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</si>
  <si>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</si>
  <si>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</si>
  <si>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</si>
  <si>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</si>
  <si>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</si>
  <si>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</si>
  <si>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</si>
  <si>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</si>
  <si>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</si>
  <si>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</si>
  <si>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</si>
  <si>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</si>
  <si>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</si>
  <si>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</si>
  <si>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</si>
  <si>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</si>
  <si>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</si>
  <si>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</si>
  <si>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</si>
  <si>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</si>
  <si>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</si>
  <si>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</si>
  <si>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</si>
  <si>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</si>
  <si>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</si>
  <si>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</si>
  <si>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</si>
  <si>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</si>
  <si>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</si>
  <si>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</si>
  <si>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</si>
  <si>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</si>
  <si>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</si>
  <si>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</si>
  <si>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</si>
  <si>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</si>
  <si>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</si>
  <si>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</si>
  <si>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</si>
  <si>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</si>
  <si>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</si>
  <si>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</si>
  <si>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</si>
  <si>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</si>
  <si>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</si>
  <si>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</si>
  <si>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</si>
  <si>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</si>
  <si>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</si>
  <si>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</si>
  <si>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</si>
  <si>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</si>
  <si>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</si>
  <si>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</si>
  <si>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</si>
  <si>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</si>
  <si>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</si>
  <si>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</si>
  <si>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</si>
  <si>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</si>
  <si>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</si>
  <si>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</si>
  <si>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</si>
  <si>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</si>
  <si>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</si>
  <si>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</si>
  <si>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</si>
  <si>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</si>
  <si>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</si>
  <si>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</si>
  <si>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</si>
  <si>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</si>
  <si>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</si>
  <si>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</si>
  <si>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</si>
  <si>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</si>
  <si>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</si>
  <si>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</si>
  <si>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</si>
  <si>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</si>
  <si>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</si>
  <si>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</si>
  <si>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</si>
  <si>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</si>
  <si>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</si>
  <si>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</si>
  <si>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</si>
  <si>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</si>
  <si>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</si>
  <si>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</si>
  <si>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</si>
  <si>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</si>
  <si>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</si>
  <si>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</si>
  <si>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</si>
  <si>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</si>
  <si>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</si>
  <si>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</si>
  <si>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</si>
  <si>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</si>
  <si>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</si>
  <si>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</si>
  <si>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</si>
  <si>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</si>
  <si>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</si>
  <si>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</si>
  <si>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</si>
  <si>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</si>
  <si>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</si>
  <si>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</si>
  <si>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</si>
  <si>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</si>
  <si>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</si>
  <si>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</si>
  <si>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</si>
  <si>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</si>
  <si>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</si>
  <si>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</si>
  <si>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</si>
  <si>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</si>
  <si>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</si>
  <si>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</si>
  <si>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</si>
  <si>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</si>
  <si>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</si>
  <si>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</si>
  <si>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</si>
  <si>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</si>
  <si>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</si>
  <si>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</si>
  <si>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</si>
  <si>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</si>
  <si>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</si>
  <si>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</si>
  <si>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</si>
  <si>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</si>
  <si>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</si>
  <si>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</si>
  <si>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</si>
  <si>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</si>
  <si>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</si>
  <si>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</si>
  <si>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</si>
  <si>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</si>
  <si>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</si>
  <si>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</si>
  <si>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</si>
  <si>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</si>
  <si>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</si>
  <si>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</si>
  <si>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</si>
  <si>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</si>
  <si>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</si>
  <si>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</si>
  <si>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</si>
  <si>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</si>
  <si>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</si>
  <si>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</si>
  <si>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</si>
  <si>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</si>
  <si>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</si>
  <si>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</si>
  <si>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</si>
  <si>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</si>
  <si>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</si>
  <si>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</si>
  <si>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</si>
  <si>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</si>
  <si>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</si>
  <si>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</si>
  <si>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</si>
  <si>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</si>
  <si>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</si>
  <si>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</si>
  <si>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</si>
  <si>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</si>
  <si>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</si>
  <si>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</si>
  <si>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</si>
  <si>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</si>
  <si>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</si>
  <si>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</si>
  <si>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</si>
  <si>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</si>
  <si>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</si>
  <si>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</si>
  <si>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</si>
  <si>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</si>
  <si>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</si>
  <si>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</si>
  <si>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</si>
  <si>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</si>
  <si>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</si>
  <si>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</si>
  <si>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</si>
  <si>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</si>
  <si>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</si>
  <si>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</si>
  <si>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</si>
  <si>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</si>
  <si>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</si>
  <si>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</si>
  <si>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</si>
  <si>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</si>
  <si>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</si>
  <si>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</si>
  <si>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</si>
  <si>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</si>
  <si>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</si>
  <si>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</si>
  <si>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</si>
  <si>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</si>
  <si>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</si>
  <si>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</si>
  <si>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</si>
  <si>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</si>
  <si>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</si>
  <si>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</si>
  <si>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</si>
  <si>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</si>
  <si>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</si>
  <si>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</si>
  <si>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</si>
  <si>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</si>
  <si>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</si>
  <si>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</si>
  <si>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</si>
  <si>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</si>
  <si>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</si>
  <si>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</si>
  <si>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</si>
  <si>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</si>
  <si>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</si>
  <si>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</si>
  <si>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</si>
  <si>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</si>
  <si>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</si>
  <si>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</si>
  <si>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</si>
  <si>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</si>
  <si>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</si>
  <si>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</si>
  <si>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</si>
  <si>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</si>
  <si>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</si>
  <si>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</si>
  <si>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</si>
  <si>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</si>
  <si>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</si>
  <si>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</si>
  <si>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</si>
  <si>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</si>
  <si>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</si>
  <si>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</si>
  <si>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</si>
  <si>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</si>
  <si>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</si>
  <si>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</si>
  <si>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</si>
  <si>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</si>
  <si>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</si>
  <si>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</si>
  <si>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</si>
  <si>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</si>
  <si>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</si>
  <si>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</si>
  <si>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</si>
  <si>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</si>
  <si>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</si>
  <si>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</si>
  <si>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</si>
  <si>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</si>
  <si>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</si>
  <si>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</si>
  <si>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</si>
  <si>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</si>
  <si>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</si>
  <si>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</si>
  <si>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</si>
  <si>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</si>
  <si>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</si>
  <si>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</si>
  <si>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</si>
  <si>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</si>
  <si>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</si>
  <si>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</si>
  <si>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</si>
  <si>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</si>
  <si>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</si>
  <si>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</si>
  <si>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</si>
  <si>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</si>
  <si>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</si>
  <si>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</si>
  <si>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</si>
  <si>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</si>
  <si>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</si>
  <si>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</si>
  <si>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</si>
  <si>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</si>
  <si>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</si>
  <si>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</si>
  <si>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</si>
  <si>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</si>
  <si>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</si>
  <si>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</si>
  <si>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</si>
  <si>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</si>
  <si>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</si>
  <si>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</si>
  <si>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</si>
  <si>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</si>
  <si>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</si>
  <si>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</si>
  <si>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</si>
  <si>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</si>
  <si>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</si>
  <si>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</si>
  <si>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</si>
  <si>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</si>
  <si>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</si>
  <si>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</si>
  <si>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</si>
  <si>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</si>
  <si>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</si>
  <si>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</si>
  <si>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</si>
  <si>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</si>
  <si>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</si>
  <si>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</si>
  <si>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</si>
  <si>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</si>
  <si>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</si>
  <si>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</si>
  <si>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</si>
  <si>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</si>
  <si>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</si>
  <si>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</si>
  <si>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</si>
  <si>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</si>
  <si>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</si>
  <si>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</si>
  <si>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</si>
  <si>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</si>
  <si>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</si>
  <si>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</si>
  <si>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</si>
  <si>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</si>
  <si>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</si>
  <si>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</si>
  <si>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</si>
  <si>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</si>
  <si>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</si>
  <si>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</si>
  <si>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</si>
  <si>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</si>
  <si>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</si>
  <si>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</si>
  <si>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</si>
  <si>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</si>
  <si>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</si>
  <si>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</si>
  <si>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</si>
  <si>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</si>
  <si>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</si>
  <si>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</si>
  <si>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</si>
  <si>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</si>
  <si>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</si>
  <si>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</si>
  <si>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</si>
  <si>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</si>
  <si>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</si>
  <si>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</si>
  <si>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</si>
  <si>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</si>
  <si>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</si>
  <si>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</si>
  <si>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</si>
  <si>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</si>
  <si>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</si>
  <si>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</si>
  <si>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</si>
  <si>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</si>
  <si>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</si>
  <si>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</si>
  <si>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</si>
  <si>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</si>
  <si>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</si>
  <si>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</si>
  <si>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</si>
  <si>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</si>
  <si>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</si>
  <si>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</si>
  <si>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</si>
  <si>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</si>
  <si>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</si>
  <si>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</si>
  <si>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</si>
  <si>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</si>
  <si>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</si>
  <si>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</si>
  <si>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</si>
  <si>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</si>
  <si>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</si>
  <si>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</si>
  <si>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</si>
  <si>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</si>
  <si>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</si>
  <si>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</si>
  <si>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</si>
  <si>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</si>
  <si>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</si>
  <si>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</si>
  <si>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</si>
  <si>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</si>
  <si>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</si>
  <si>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</si>
  <si>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</si>
  <si>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</si>
  <si>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</si>
  <si>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</si>
  <si>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</si>
  <si>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</si>
  <si>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</si>
  <si>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</si>
  <si>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</si>
  <si>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</si>
  <si>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</si>
  <si>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</si>
  <si>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</si>
  <si>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</si>
  <si>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</si>
  <si>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</si>
  <si>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</si>
  <si>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</si>
  <si>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</si>
  <si>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</si>
  <si>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</si>
  <si>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</si>
  <si>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</si>
  <si>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</si>
  <si>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</si>
  <si>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</si>
  <si>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</si>
  <si>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</si>
  <si>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</si>
  <si>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</si>
  <si>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</si>
  <si>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</si>
  <si>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</si>
  <si>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</si>
  <si>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</si>
  <si>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</si>
  <si>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</si>
  <si>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</si>
  <si>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</si>
  <si>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</si>
  <si>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</si>
  <si>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</si>
  <si>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</si>
  <si>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</si>
  <si>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</si>
  <si>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</si>
  <si>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</si>
  <si>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</si>
  <si>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</si>
  <si>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</si>
  <si>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</si>
  <si>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</si>
  <si>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</si>
  <si>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</si>
  <si>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</si>
  <si>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</si>
  <si>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</si>
  <si>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</si>
  <si>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</si>
  <si>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</si>
  <si>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</si>
  <si>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</si>
  <si>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</si>
  <si>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</si>
  <si>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</si>
  <si>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</si>
  <si>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</si>
  <si>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</si>
  <si>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</si>
  <si>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</si>
  <si>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</si>
  <si>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</si>
  <si>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</si>
  <si>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</si>
  <si>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</si>
  <si>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</si>
  <si>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</si>
  <si>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</si>
  <si>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</si>
  <si>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</si>
  <si>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</si>
  <si>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</si>
  <si>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</si>
  <si>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</si>
  <si>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</si>
  <si>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</si>
  <si>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</si>
  <si>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</si>
  <si>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</si>
  <si>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</si>
  <si>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</si>
  <si>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</si>
  <si>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</si>
  <si>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</si>
  <si>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</si>
  <si>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</si>
  <si>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</si>
  <si>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</si>
  <si>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</si>
  <si>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</si>
  <si>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</si>
  <si>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</si>
  <si>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</si>
  <si>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</si>
  <si>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</si>
  <si>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</si>
  <si>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</si>
  <si>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</si>
  <si>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</si>
  <si>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</si>
  <si>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</si>
  <si>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</si>
  <si>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</si>
  <si>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</si>
  <si>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</si>
  <si>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</si>
  <si>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</si>
  <si>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</si>
  <si>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</si>
  <si>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</si>
  <si>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</si>
  <si>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</si>
  <si>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</si>
  <si>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</si>
  <si>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</si>
  <si>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</si>
  <si>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</si>
  <si>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</si>
  <si>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</si>
  <si>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</si>
  <si>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</si>
  <si>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</si>
  <si>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</si>
  <si>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</si>
  <si>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</si>
  <si>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</si>
  <si>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</si>
  <si>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</si>
  <si>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</si>
  <si>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</si>
  <si>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</si>
  <si>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</si>
  <si>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</si>
  <si>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</si>
  <si>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</si>
  <si>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</si>
  <si>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</si>
  <si>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</si>
  <si>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</si>
  <si>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</si>
  <si>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</si>
  <si>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</si>
  <si>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</si>
  <si>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</si>
  <si>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</si>
  <si>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</si>
  <si>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</si>
  <si>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</si>
  <si>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</si>
  <si>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</si>
  <si>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</si>
  <si>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</si>
  <si>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</si>
  <si>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</si>
  <si>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</si>
  <si>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</si>
  <si>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</si>
  <si>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</si>
  <si>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</si>
  <si>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</si>
  <si>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</si>
  <si>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</si>
  <si>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</si>
  <si>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</si>
  <si>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</si>
  <si>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</si>
  <si>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</si>
  <si>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</si>
  <si>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</si>
  <si>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</si>
  <si>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</si>
  <si>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</si>
  <si>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</si>
  <si>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</si>
  <si>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</si>
  <si>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</si>
  <si>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</si>
  <si>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</si>
  <si>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</si>
  <si>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</si>
  <si>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</si>
  <si>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</si>
  <si>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</si>
  <si>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</si>
  <si>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</si>
  <si>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</si>
  <si>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</si>
  <si>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</si>
  <si>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</si>
  <si>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</si>
  <si>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</si>
  <si>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</si>
  <si>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</si>
  <si>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</si>
  <si>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</si>
  <si>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</si>
  <si>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</si>
  <si>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</si>
  <si>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</si>
  <si>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</si>
  <si>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</si>
  <si>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</si>
  <si>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</si>
  <si>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</si>
  <si>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</si>
  <si>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</si>
  <si>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</si>
  <si>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</si>
  <si>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</si>
  <si>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</si>
  <si>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</si>
  <si>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</si>
  <si>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</si>
  <si>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</si>
  <si>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</si>
  <si>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</si>
  <si>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</si>
  <si>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</si>
  <si>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</si>
  <si>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</si>
  <si>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</si>
  <si>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</si>
  <si>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</si>
  <si>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</si>
  <si>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</si>
  <si>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</si>
  <si>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</si>
  <si>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</si>
  <si>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</si>
  <si>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</si>
  <si>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</si>
  <si>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</si>
  <si>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</si>
  <si>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</si>
  <si>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</si>
  <si>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</si>
  <si>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</si>
  <si>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</si>
  <si>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</si>
  <si>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</si>
  <si>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</si>
  <si>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</si>
  <si>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</si>
  <si>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</si>
  <si>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</si>
  <si>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</si>
  <si>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</si>
  <si>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</si>
  <si>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</si>
  <si>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</si>
  <si>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</si>
  <si>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</si>
  <si>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</si>
  <si>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</si>
  <si>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</si>
  <si>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</si>
  <si>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</si>
  <si>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</si>
  <si>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</si>
  <si>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</si>
  <si>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</si>
  <si>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</si>
  <si>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</si>
  <si>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</si>
  <si>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</si>
  <si>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</si>
  <si>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</si>
  <si>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</si>
  <si>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</si>
  <si>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</si>
  <si>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</si>
  <si>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</si>
  <si>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</si>
  <si>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</si>
  <si>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</si>
  <si>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</si>
  <si>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</si>
  <si>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</si>
  <si>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</si>
  <si>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</si>
  <si>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</si>
  <si>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</si>
  <si>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</si>
  <si>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</si>
  <si>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</si>
  <si>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</si>
  <si>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</si>
  <si>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</si>
  <si>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</si>
  <si>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</si>
  <si>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</si>
  <si>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</si>
  <si>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</si>
  <si>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</si>
  <si>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</si>
  <si>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</si>
  <si>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</si>
  <si>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</si>
  <si>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</si>
  <si>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</si>
  <si>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</si>
  <si>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</si>
  <si>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</si>
  <si>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</si>
  <si>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</si>
  <si>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</si>
  <si>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</si>
  <si>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</si>
  <si>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</si>
  <si>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</si>
  <si>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</si>
  <si>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</si>
  <si>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</si>
  <si>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</si>
  <si>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</si>
  <si>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</si>
  <si>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</si>
  <si>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</si>
  <si>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</si>
  <si>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</si>
  <si>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</si>
  <si>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</si>
  <si>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</si>
  <si>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</si>
  <si>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</si>
  <si>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</si>
  <si>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</si>
  <si>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</si>
  <si>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</si>
  <si>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</si>
  <si>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</si>
  <si>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</si>
  <si>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</si>
  <si>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</si>
  <si>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</si>
  <si>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</si>
  <si>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</si>
  <si>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</si>
  <si>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</si>
  <si>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</si>
  <si>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</si>
  <si>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</si>
  <si>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</si>
  <si>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</si>
  <si>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</si>
  <si>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</si>
  <si>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</si>
  <si>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</si>
  <si>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</si>
  <si>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</si>
  <si>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</si>
  <si>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</si>
  <si>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</si>
  <si>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</si>
  <si>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</si>
  <si>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</si>
  <si>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</si>
  <si>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</si>
  <si>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</si>
  <si>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</si>
  <si>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</si>
  <si>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</si>
  <si>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</si>
  <si>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</si>
  <si>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</si>
  <si>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</si>
  <si>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</si>
  <si>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</si>
  <si>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</si>
  <si>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</si>
  <si>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</si>
  <si>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</si>
  <si>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</si>
  <si>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</si>
  <si>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</si>
  <si>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</si>
  <si>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</si>
  <si>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</si>
  <si>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</si>
  <si>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</si>
  <si>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</si>
  <si>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</si>
  <si>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</si>
  <si>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</si>
  <si>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</si>
  <si>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</si>
  <si>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</si>
  <si>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</si>
  <si>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</si>
  <si>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</si>
  <si>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</si>
  <si>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</si>
  <si>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</si>
  <si>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</si>
  <si>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</si>
  <si>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</si>
  <si>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</si>
  <si>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</si>
  <si>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</si>
  <si>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</si>
  <si>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</si>
  <si>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</si>
  <si>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</si>
  <si>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</si>
  <si>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</si>
  <si>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</si>
  <si>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</si>
  <si>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</si>
  <si>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</si>
  <si>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</si>
  <si>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</si>
  <si>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</si>
  <si>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</si>
  <si>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</si>
  <si>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</si>
  <si>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</si>
  <si>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</si>
  <si>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</si>
  <si>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</si>
  <si>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</si>
  <si>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</si>
  <si>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</si>
  <si>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</si>
  <si>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</si>
  <si>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</si>
  <si>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</si>
  <si>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</si>
  <si>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</si>
  <si>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</si>
  <si>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</si>
  <si>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</si>
  <si>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</si>
  <si>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</si>
  <si>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</si>
  <si>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</si>
  <si>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</si>
  <si>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</si>
  <si>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</si>
  <si>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</si>
  <si>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</si>
  <si>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</si>
  <si>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</si>
  <si>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</si>
  <si>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</si>
  <si>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</si>
  <si>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</si>
  <si>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</si>
  <si>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</si>
  <si>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</si>
  <si>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</si>
  <si>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</si>
  <si>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</si>
  <si>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</si>
  <si>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</si>
  <si>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</si>
  <si>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</si>
  <si>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</si>
  <si>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</si>
  <si>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</si>
  <si>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</si>
  <si>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</si>
  <si>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</si>
  <si>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</si>
  <si>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</si>
  <si>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</si>
  <si>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</si>
  <si>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</si>
  <si>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</si>
  <si>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</si>
  <si>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</si>
  <si>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</si>
  <si>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</si>
  <si>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</si>
  <si>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</si>
  <si>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</si>
  <si>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</si>
  <si>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</si>
  <si>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</si>
  <si>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</si>
  <si>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</si>
  <si>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</si>
  <si>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</si>
  <si>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</si>
  <si>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</si>
  <si>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</si>
  <si>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</si>
  <si>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</si>
  <si>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</si>
  <si>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</si>
  <si>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</si>
  <si>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</si>
  <si>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</si>
  <si>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</si>
  <si>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</si>
  <si>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</si>
  <si>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</si>
  <si>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</si>
  <si>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</si>
  <si>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</si>
  <si>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</si>
  <si>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</si>
  <si>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</si>
  <si>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</si>
  <si>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</si>
  <si>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</si>
  <si>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</si>
  <si>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</si>
  <si>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</si>
  <si>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</si>
  <si>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</si>
  <si>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</si>
  <si>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</si>
  <si>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</si>
  <si>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</si>
  <si>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</si>
  <si>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</si>
  <si>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</si>
  <si>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</si>
  <si>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</si>
  <si>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</si>
  <si>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</si>
  <si>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</si>
  <si>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</si>
  <si>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</si>
  <si>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</si>
  <si>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</si>
  <si>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</si>
  <si>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</si>
  <si>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</si>
  <si>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</si>
  <si>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</si>
  <si>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</si>
  <si>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</si>
  <si>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</si>
  <si>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</si>
  <si>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</si>
  <si>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</si>
  <si>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</si>
  <si>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</si>
  <si>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</si>
  <si>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</si>
  <si>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</si>
  <si>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</si>
  <si>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</si>
  <si>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</si>
  <si>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</si>
  <si>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</si>
  <si>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</si>
  <si>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</si>
  <si>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</si>
  <si>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</si>
  <si>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</si>
  <si>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</si>
  <si>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</si>
  <si>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</si>
  <si>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</si>
  <si>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</si>
  <si>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</si>
  <si>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</si>
  <si>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</si>
  <si>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</si>
  <si>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</si>
  <si>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</si>
  <si>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</si>
  <si>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</si>
  <si>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</si>
  <si>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</si>
  <si>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</si>
  <si>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</si>
  <si>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</si>
  <si>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</si>
  <si>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</si>
  <si>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</si>
  <si>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</si>
  <si>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</si>
  <si>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</si>
  <si>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</si>
  <si>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</si>
  <si>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</si>
  <si>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</si>
  <si>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</si>
  <si>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</si>
  <si>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</si>
  <si>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</si>
  <si>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</si>
  <si>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</si>
  <si>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</si>
  <si>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</si>
  <si>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</si>
  <si>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</si>
  <si>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</si>
  <si>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</si>
  <si>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</si>
  <si>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</si>
  <si>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</si>
  <si>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</si>
  <si>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</si>
  <si>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</si>
  <si>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</si>
  <si>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</si>
  <si>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</si>
  <si>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</si>
  <si>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</si>
  <si>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</si>
  <si>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</si>
  <si>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</si>
  <si>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</si>
  <si>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</si>
  <si>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</si>
  <si>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</si>
  <si>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</si>
  <si>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</si>
  <si>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</si>
  <si>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</si>
  <si>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</si>
  <si>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</si>
  <si>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</si>
  <si>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</si>
  <si>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</si>
  <si>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</si>
  <si>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</si>
  <si>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</si>
  <si>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</si>
  <si>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</si>
  <si>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</si>
  <si>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</si>
  <si>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</si>
  <si>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</si>
  <si>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</si>
  <si>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</si>
  <si>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</si>
  <si>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</si>
  <si>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</si>
  <si>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</si>
  <si>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</si>
  <si>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</si>
  <si>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</si>
  <si>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</si>
  <si>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</si>
  <si>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</si>
  <si>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</si>
  <si>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</si>
  <si>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</si>
  <si>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</si>
  <si>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</si>
  <si>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</si>
  <si>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</si>
  <si>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</si>
  <si>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</si>
  <si>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</si>
  <si>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</si>
  <si>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</si>
  <si>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</si>
  <si>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</si>
  <si>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</si>
  <si>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</si>
  <si>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</si>
  <si>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</si>
  <si>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</si>
  <si>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</si>
  <si>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</si>
  <si>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</si>
  <si>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</si>
  <si>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</si>
  <si>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</si>
  <si>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</si>
  <si>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</si>
  <si>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</si>
  <si>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</si>
  <si>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</si>
  <si>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</si>
  <si>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</si>
  <si>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</si>
  <si>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</si>
  <si>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</si>
  <si>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</si>
  <si>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</si>
  <si>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</si>
  <si>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</si>
  <si>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</si>
  <si>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</si>
  <si>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</si>
  <si>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</si>
  <si>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</si>
  <si>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</si>
  <si>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</si>
  <si>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</si>
  <si>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</si>
  <si>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</si>
  <si>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</si>
  <si>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</si>
  <si>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</si>
  <si>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</si>
  <si>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</si>
  <si>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</si>
  <si>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</si>
  <si>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</si>
  <si>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</si>
  <si>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</si>
  <si>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</si>
  <si>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</si>
  <si>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</si>
  <si>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</si>
  <si>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</si>
  <si>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</si>
  <si>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</si>
  <si>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</si>
  <si>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</si>
  <si>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</si>
  <si>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</si>
  <si>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</si>
  <si>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</si>
  <si>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</si>
  <si>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</si>
  <si>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</si>
  <si>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</si>
  <si>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</si>
  <si>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</si>
  <si>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</si>
  <si>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</si>
  <si>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</si>
  <si>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</si>
  <si>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</si>
  <si>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</si>
  <si>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</si>
  <si>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</si>
  <si>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</si>
  <si>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</si>
  <si>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</si>
  <si>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</si>
  <si>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</si>
  <si>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</si>
  <si>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</si>
  <si>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</si>
  <si>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</si>
  <si>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</si>
  <si>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</si>
  <si>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</si>
  <si>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</si>
  <si>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</si>
  <si>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</si>
  <si>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</si>
  <si>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</si>
  <si>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</si>
  <si>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</si>
  <si>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</si>
  <si>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</si>
  <si>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</si>
  <si>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</si>
  <si>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</si>
  <si>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</si>
  <si>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</si>
  <si>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</si>
  <si>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</si>
  <si>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</si>
  <si>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</si>
  <si>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</si>
  <si>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</si>
  <si>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</si>
  <si>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</si>
  <si>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</si>
  <si>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</si>
  <si>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</si>
  <si>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</si>
  <si>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</si>
  <si>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</si>
  <si>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</si>
  <si>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</si>
  <si>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</si>
  <si>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</si>
  <si>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</si>
  <si>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</si>
  <si>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</si>
  <si>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</si>
  <si>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</si>
  <si>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</si>
  <si>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</si>
  <si>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</si>
  <si>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</si>
  <si>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</si>
  <si>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</si>
  <si>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</si>
  <si>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</si>
  <si>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</si>
  <si>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</si>
  <si>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</si>
  <si>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</si>
  <si>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</si>
  <si>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</si>
  <si>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</si>
  <si>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</si>
  <si>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</si>
  <si>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</si>
  <si>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</si>
  <si>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</si>
  <si>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</si>
  <si>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</si>
  <si>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</si>
  <si>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</si>
  <si>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</si>
  <si>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</si>
  <si>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</si>
  <si>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</si>
  <si>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</si>
  <si>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</si>
  <si>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</si>
  <si>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</si>
  <si>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</si>
  <si>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</si>
  <si>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</si>
  <si>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</si>
  <si>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</si>
  <si>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</si>
  <si>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</si>
  <si>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</si>
  <si>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</si>
  <si>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</si>
  <si>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</si>
  <si>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</si>
  <si>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</si>
  <si>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</si>
  <si>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</si>
  <si>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</si>
  <si>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</si>
  <si>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</si>
  <si>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</si>
  <si>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</si>
  <si>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</si>
  <si>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</si>
  <si>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</si>
  <si>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</si>
  <si>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</si>
  <si>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</si>
  <si>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</si>
  <si>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</si>
  <si>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</si>
  <si>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</si>
  <si>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</si>
  <si>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</si>
  <si>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</si>
  <si>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</si>
  <si>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</si>
  <si>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</si>
  <si>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</si>
  <si>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</si>
  <si>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</si>
  <si>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</si>
  <si>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</si>
  <si>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</si>
  <si>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</si>
  <si>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</si>
  <si>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</si>
  <si>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</si>
  <si>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</si>
  <si>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</si>
  <si>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</si>
  <si>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</si>
  <si>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</si>
  <si>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</si>
  <si>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</si>
  <si>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</si>
  <si>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</si>
  <si>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</si>
  <si>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</si>
  <si>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</si>
  <si>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</si>
  <si>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</si>
  <si>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</si>
  <si>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</si>
  <si>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</si>
  <si>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</si>
  <si>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</si>
  <si>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</si>
  <si>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</si>
  <si>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</si>
  <si>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</si>
  <si>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</si>
  <si>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</si>
  <si>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</si>
  <si>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</si>
  <si>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</si>
  <si>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</si>
  <si>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</si>
  <si>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</si>
  <si>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</si>
  <si>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</si>
  <si>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</si>
  <si>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</si>
  <si>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</si>
  <si>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</si>
  <si>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</si>
  <si>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</si>
  <si>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</si>
  <si>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</si>
  <si>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</si>
  <si>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</si>
  <si>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</si>
  <si>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</si>
  <si>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</si>
  <si>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</si>
  <si>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</si>
  <si>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</si>
  <si>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</si>
  <si>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</si>
  <si>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</si>
  <si>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</si>
  <si>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</si>
  <si>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</si>
  <si>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</si>
  <si>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</si>
  <si>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</si>
  <si>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</si>
  <si>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</si>
  <si>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</si>
  <si>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</si>
  <si>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</si>
  <si>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</si>
  <si>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</si>
  <si>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</si>
  <si>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</si>
  <si>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</si>
  <si>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</si>
  <si>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</si>
  <si>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</si>
  <si>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</si>
  <si>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</si>
  <si>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</si>
  <si>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</si>
  <si>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</si>
  <si>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</si>
  <si>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</si>
  <si>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</si>
  <si>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</si>
  <si>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</si>
  <si>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</si>
  <si>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</si>
  <si>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</si>
  <si>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</si>
  <si>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</si>
  <si>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</si>
  <si>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</si>
  <si>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</si>
  <si>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</si>
  <si>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</si>
  <si>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</si>
  <si>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</si>
  <si>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</si>
  <si>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</si>
  <si>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</si>
  <si>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</si>
  <si>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</si>
  <si>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</si>
  <si>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</si>
  <si>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</si>
  <si>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</si>
  <si>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</si>
  <si>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</si>
  <si>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</si>
  <si>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</si>
  <si>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</si>
  <si>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</si>
  <si>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</si>
  <si>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</si>
  <si>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</si>
  <si>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</si>
  <si>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</si>
  <si>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</si>
  <si>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</si>
  <si>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</si>
  <si>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</si>
  <si>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</si>
  <si>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</si>
  <si>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</si>
  <si>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</si>
  <si>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</si>
  <si>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</si>
  <si>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</si>
  <si>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</si>
  <si>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</si>
  <si>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</si>
  <si>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</si>
  <si>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</si>
  <si>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</si>
  <si>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</si>
  <si>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</si>
  <si>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</si>
  <si>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</si>
  <si>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</si>
  <si>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</si>
  <si>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</si>
  <si>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</si>
  <si>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</si>
  <si>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</si>
  <si>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</si>
  <si>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</si>
  <si>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</si>
  <si>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</si>
  <si>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</si>
  <si>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</si>
  <si>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</si>
  <si>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</si>
  <si>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</si>
  <si>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</si>
  <si>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</si>
  <si>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</si>
  <si>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</si>
  <si>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</si>
  <si>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</si>
  <si>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</si>
  <si>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</si>
  <si>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</si>
  <si>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</si>
  <si>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</si>
  <si>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</si>
  <si>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</si>
  <si>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</si>
  <si>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</si>
  <si>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</si>
  <si>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</si>
  <si>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</si>
  <si>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</si>
  <si>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</si>
  <si>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</si>
  <si>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</si>
  <si>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</si>
  <si>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</si>
  <si>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</si>
  <si>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</si>
  <si>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</si>
  <si>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</si>
  <si>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</si>
  <si>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</si>
  <si>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</si>
  <si>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</si>
  <si>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</si>
  <si>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</si>
  <si>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</si>
  <si>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</si>
  <si>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</si>
  <si>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</si>
  <si>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</si>
  <si>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</si>
  <si>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</si>
  <si>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</si>
  <si>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</si>
  <si>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</si>
  <si>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</si>
  <si>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</si>
  <si>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</si>
  <si>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</si>
  <si>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</si>
  <si>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</si>
  <si>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</si>
  <si>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</si>
  <si>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</si>
  <si>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</si>
  <si>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</si>
  <si>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</si>
  <si>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</si>
  <si>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</si>
  <si>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</si>
  <si>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</si>
  <si>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</si>
  <si>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</si>
  <si>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</si>
  <si>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新加算Ⅰ・Ⅱ・Ⅴ⑴～⑺・⑼・⑽・⑿の算定を届け出た事業所数</t>
    <rPh sb="18" eb="20">
      <t>サンテイ</t>
    </rPh>
    <phoneticPr fontId="7"/>
  </si>
  <si>
    <t xml:space="preserve">キャリアパス要件Ⅳの必要数チェック
</t>
    <rPh sb="6" eb="8">
      <t>ヨウケン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</si>
</sst>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xmlns=""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xmlns=""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xmlns=""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xmlns=""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xmlns=""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xmlns=""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xmlns=""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xmlns=""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xmlns=""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xmlns=""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xmlns=""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xmlns=""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xmlns=""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xmlns=""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xmlns=""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xmlns=""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xmlns=""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xmlns=""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xmlns=""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xmlns=""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xmlns=""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xmlns=""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xmlns=""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xmlns=""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xmlns=""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xmlns=""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xmlns=""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xmlns=""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xmlns=""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xmlns=""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xmlns=""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xmlns=""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xmlns=""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xmlns=""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xmlns=""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xmlns=""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xmlns=""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xmlns=""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xmlns=""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xmlns=""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xmlns=""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xmlns=""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xmlns=""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xmlns=""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xmlns=""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xmlns=""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xmlns=""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xmlns=""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xmlns=""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xmlns=""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xmlns=""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xmlns=""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xmlns=""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xmlns=""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xmlns=""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xmlns=""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xmlns=""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xmlns=""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xmlns=""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xmlns=""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xmlns=""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xmlns=""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xmlns=""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xmlns=""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xmlns=""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xmlns=""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xmlns=""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xmlns=""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xmlns=""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xmlns=""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topLeftCell="A7" zoomScale="90" zoomScaleNormal="100" zoomScaleSheetLayoutView="90" workbookViewId="0"/>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2092</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2100</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2091</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2115</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50000000000003"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50000000000003"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50000000000003"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50000000000003"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50000000000003"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50000000000003"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50000000000003"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50000000000003"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50000000000003"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50000000000003"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50000000000003"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50000000000003"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50000000000003"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50000000000003"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50000000000003"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50000000000003"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50000000000003"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50000000000003"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50000000000003"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50000000000003"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50000000000003"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50000000000003"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50000000000003"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50000000000003"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50000000000003"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50000000000003"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50000000000003"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50000000000003"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50000000000003"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50000000000003"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50000000000003"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50000000000003"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50000000000003"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50000000000003"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50000000000003"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50000000000003"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50000000000003"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50000000000003"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50000000000003"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50000000000003"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50000000000003"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50000000000003"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50000000000003"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50000000000003"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50000000000003"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50000000000003"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50000000000003"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50000000000003"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50000000000003"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50000000000003"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50000000000003"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50000000000003"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50000000000003"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50000000000003"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50000000000003"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50000000000003"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50000000000003"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50000000000003"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50000000000003"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50000000000003"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50000000000003"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50000000000003"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50000000000003"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50000000000003"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50000000000003"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50000000000003"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50000000000003"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50000000000003"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50000000000003"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50000000000003"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50000000000003"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50000000000003"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50000000000003"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50000000000003"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50000000000003"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50000000000003"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50000000000003"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50000000000003"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50000000000003"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50000000000003"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50000000000003"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50000000000003"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50000000000003"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50000000000003"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50000000000003"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50000000000003"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50000000000003"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50000000000003"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50000000000003"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50000000000003"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50000000000003"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50000000000003"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50000000000003"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50000000000003"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50000000000003"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50000000000003"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50000000000003"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50000000000003"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50000000000003"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50000000000003"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tabSelected="1" view="pageBreakPreview" zoomScaleNormal="120" zoomScaleSheetLayoutView="100" workbookViewId="0">
      <selection activeCell="Q26" sqref="Q26:V26"/>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2154</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2064</v>
      </c>
      <c r="D19" s="693" t="s">
        <v>2066</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2065</v>
      </c>
      <c r="E20" s="693" t="s">
        <v>2067</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2103</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2083</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2102</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2093</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2082</v>
      </c>
      <c r="D25" s="693"/>
      <c r="E25" s="693"/>
      <c r="F25" s="693"/>
      <c r="G25" s="693"/>
      <c r="H25" s="693"/>
      <c r="I25" s="693"/>
      <c r="J25" s="693"/>
      <c r="K25" s="693"/>
      <c r="L25" s="693"/>
      <c r="M25" s="693"/>
      <c r="N25" s="693"/>
      <c r="O25" s="693"/>
      <c r="P25" s="694"/>
      <c r="Q25" s="902">
        <f>Q19-Q20</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2080</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2078</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2101</v>
      </c>
      <c r="AN27" s="950"/>
      <c r="AO27" s="950"/>
      <c r="AP27" s="950"/>
      <c r="AQ27" s="950"/>
      <c r="AR27" s="950"/>
      <c r="AS27" s="950"/>
      <c r="AT27" s="950"/>
      <c r="AU27" s="950"/>
      <c r="AV27" s="950"/>
      <c r="AW27" s="950"/>
      <c r="AX27" s="950"/>
      <c r="AY27" s="950"/>
      <c r="AZ27" s="950"/>
      <c r="BA27" s="951"/>
    </row>
    <row r="28" spans="1:53" ht="18" customHeight="1" thickBot="1">
      <c r="A28" s="85"/>
      <c r="B28" s="121" t="s">
        <v>2068</v>
      </c>
      <c r="C28" s="693" t="s">
        <v>2081</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2114</v>
      </c>
      <c r="AN28" s="624"/>
      <c r="AO28" s="624"/>
      <c r="AP28" s="624"/>
      <c r="AQ28" s="624"/>
      <c r="AR28" s="624"/>
      <c r="AS28" s="624"/>
      <c r="AT28" s="624"/>
      <c r="AU28" s="624"/>
      <c r="AV28" s="624"/>
      <c r="AW28" s="624"/>
      <c r="AX28" s="624"/>
      <c r="AY28" s="624"/>
      <c r="AZ28" s="624"/>
      <c r="BA28" s="625"/>
    </row>
    <row r="29" spans="1:53" ht="18" customHeight="1">
      <c r="A29" s="85"/>
      <c r="B29" s="725" t="s">
        <v>2079</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2175</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2097</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2069</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2104</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2096</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2177</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2176</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2094</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2178</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2095</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2105</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2099</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2155</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2098</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2070</v>
      </c>
      <c r="AA59" s="128"/>
      <c r="AB59" s="169"/>
      <c r="AC59" s="169"/>
      <c r="AD59" s="169"/>
      <c r="AE59" s="169"/>
      <c r="AF59" s="169"/>
      <c r="AG59" s="85" t="s">
        <v>75</v>
      </c>
      <c r="AH59" s="170" t="str">
        <f>IF(T60&lt;T59,"×","")</f>
        <v/>
      </c>
      <c r="AI59" s="85"/>
      <c r="AJ59" s="85"/>
      <c r="AK59" s="85"/>
      <c r="AL59" s="85"/>
      <c r="AM59" s="623" t="s">
        <v>2106</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2107</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2070</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2109</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2179</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8" t="s">
        <v>2180</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2085</v>
      </c>
      <c r="AN73" s="627"/>
      <c r="AO73" s="627"/>
      <c r="AP73" s="627"/>
      <c r="AQ73" s="627"/>
      <c r="AR73" s="627"/>
      <c r="AS73" s="627"/>
      <c r="AT73" s="627"/>
      <c r="AU73" s="627"/>
      <c r="AV73" s="627"/>
      <c r="AW73" s="627"/>
      <c r="AX73" s="627"/>
      <c r="AY73" s="627"/>
      <c r="AZ73" s="627"/>
      <c r="BA73" s="628"/>
    </row>
    <row r="74" spans="1:82" ht="12.95"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5"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5" customHeight="1" thickBot="1">
      <c r="A76" s="85"/>
      <c r="B76" s="85"/>
      <c r="C76" s="826" t="s">
        <v>1994</v>
      </c>
      <c r="D76" s="827"/>
      <c r="E76" s="642" t="s">
        <v>2084</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2086</v>
      </c>
      <c r="AN77" s="678"/>
      <c r="AO77" s="678"/>
      <c r="AP77" s="678"/>
      <c r="AQ77" s="678"/>
      <c r="AR77" s="678"/>
      <c r="AS77" s="678"/>
      <c r="AT77" s="678"/>
      <c r="AU77" s="678"/>
      <c r="AV77" s="678"/>
      <c r="AW77" s="678"/>
      <c r="AX77" s="678"/>
      <c r="AY77" s="678"/>
      <c r="AZ77" s="678"/>
      <c r="BA77" s="679"/>
    </row>
    <row r="78" spans="1:82" ht="12.95"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5"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2156</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2189</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2157</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2158</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2087</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2087</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2159</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2160</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2159</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2071</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2072</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2071</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2110</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2108</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2171</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2169</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2089</v>
      </c>
      <c r="AN134" s="605" t="s">
        <v>2088</v>
      </c>
      <c r="AO134" s="606"/>
      <c r="AP134" s="606"/>
      <c r="AQ134" s="606"/>
      <c r="AR134" s="606"/>
      <c r="AS134" s="606"/>
      <c r="AT134" s="606"/>
      <c r="AU134" s="606"/>
      <c r="AV134" s="606"/>
      <c r="AW134" s="606"/>
      <c r="AX134" s="606"/>
      <c r="AY134" s="607"/>
    </row>
    <row r="135" spans="1:53" s="506" customFormat="1" ht="14.25" customHeight="1">
      <c r="A135" s="503"/>
      <c r="B135" s="593" t="s">
        <v>2161</v>
      </c>
      <c r="C135" s="594"/>
      <c r="D135" s="594"/>
      <c r="E135" s="595"/>
      <c r="F135" s="505"/>
      <c r="G135" s="612" t="s">
        <v>2181</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2182</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2162</v>
      </c>
      <c r="C139" s="594"/>
      <c r="D139" s="594"/>
      <c r="E139" s="595"/>
      <c r="F139" s="512"/>
      <c r="G139" s="901" t="s">
        <v>2183</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2163</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2164</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2165</v>
      </c>
      <c r="C148" s="594"/>
      <c r="D148" s="594"/>
      <c r="E148" s="595"/>
      <c r="F148" s="512"/>
      <c r="G148" s="896" t="s">
        <v>2166</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2167</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2168</v>
      </c>
      <c r="C156" s="594"/>
      <c r="D156" s="594"/>
      <c r="E156" s="595"/>
      <c r="F156" s="516"/>
      <c r="G156" s="602" t="s">
        <v>2184</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2185</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2186</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2090</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2187</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2170</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2060</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2190</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4" zoomScale="80" zoomScaleNormal="120" zoomScaleSheetLayoutView="80" workbookViewId="0">
      <selection activeCell="V9" sqref="V9"/>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5" style="85" customWidth="1"/>
    <col min="30" max="30" width="31.25" style="361" hidden="1" customWidth="1"/>
    <col min="31" max="33" width="28.37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2061</v>
      </c>
      <c r="C9" s="1012"/>
      <c r="D9" s="1012"/>
      <c r="E9" s="1012"/>
      <c r="F9" s="1012"/>
      <c r="G9" s="1012"/>
      <c r="H9" s="1012"/>
      <c r="I9" s="1012"/>
      <c r="J9" s="1012"/>
      <c r="K9" s="1012"/>
      <c r="L9" s="1012"/>
      <c r="M9" s="1013"/>
      <c r="N9" s="372">
        <f>IFERROR(SUM(AB$16:AB$115,T$16:T$115,X$16:Y$115),"")</f>
        <v>0</v>
      </c>
      <c r="O9" s="366" t="s">
        <v>4</v>
      </c>
      <c r="P9" s="86"/>
      <c r="Q9" s="86"/>
      <c r="R9" s="985"/>
      <c r="S9" s="985" t="s">
        <v>2173</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2193</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2172</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2195</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election activeCell="AC16" sqref="AC16"/>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2062</v>
      </c>
      <c r="E6" s="983"/>
      <c r="F6" s="983"/>
      <c r="G6" s="983"/>
      <c r="H6" s="983"/>
      <c r="I6" s="983"/>
      <c r="J6" s="983"/>
      <c r="K6" s="983"/>
      <c r="L6" s="983"/>
      <c r="M6" s="984"/>
      <c r="N6" s="368">
        <f>SUM(R$14:R$113,Z$14:Z$113)</f>
        <v>0</v>
      </c>
      <c r="O6" s="366" t="s">
        <v>4</v>
      </c>
      <c r="P6" s="85"/>
      <c r="Q6" s="85"/>
      <c r="R6" s="985"/>
      <c r="S6" s="985" t="s">
        <v>2194</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2063</v>
      </c>
      <c r="C7" s="983"/>
      <c r="D7" s="983"/>
      <c r="E7" s="983"/>
      <c r="F7" s="983"/>
      <c r="G7" s="983"/>
      <c r="H7" s="983"/>
      <c r="I7" s="983"/>
      <c r="J7" s="983"/>
      <c r="K7" s="983"/>
      <c r="L7" s="983"/>
      <c r="M7" s="1109"/>
      <c r="N7" s="404">
        <f>SUM(V:V,AC:AC)</f>
        <v>0</v>
      </c>
      <c r="O7" s="366" t="s">
        <v>4</v>
      </c>
      <c r="P7" s="85"/>
      <c r="Q7" s="85"/>
      <c r="R7" s="1104" t="s">
        <v>2074</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2192</v>
      </c>
      <c r="C8" s="1068"/>
      <c r="D8" s="1068"/>
      <c r="E8" s="1068"/>
      <c r="F8" s="1068"/>
      <c r="G8" s="1068"/>
      <c r="H8" s="1068"/>
      <c r="I8" s="1068"/>
      <c r="J8" s="1068"/>
      <c r="K8" s="1068"/>
      <c r="L8" s="1068"/>
      <c r="M8" s="1068"/>
      <c r="N8" s="1068"/>
      <c r="O8" s="1068"/>
      <c r="P8" s="85"/>
      <c r="Q8" s="85"/>
      <c r="R8" s="1105"/>
      <c r="S8" s="985" t="s">
        <v>2188</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2172</v>
      </c>
      <c r="C10" s="1118"/>
      <c r="D10" s="1118"/>
      <c r="E10" s="1118"/>
      <c r="F10" s="1118"/>
      <c r="G10" s="1118"/>
      <c r="H10" s="1118"/>
      <c r="I10" s="1119"/>
      <c r="J10" s="1124" t="s">
        <v>41</v>
      </c>
      <c r="K10" s="1126" t="s">
        <v>73</v>
      </c>
      <c r="L10" s="1127"/>
      <c r="M10" s="1132" t="s">
        <v>42</v>
      </c>
      <c r="N10" s="1135" t="s">
        <v>6</v>
      </c>
      <c r="O10" s="1106" t="s">
        <v>2174</v>
      </c>
      <c r="P10" s="1107"/>
      <c r="Q10" s="1107"/>
      <c r="R10" s="1107"/>
      <c r="S10" s="1107"/>
      <c r="T10" s="1107"/>
      <c r="U10" s="1107"/>
      <c r="V10" s="1107"/>
      <c r="W10" s="1107"/>
      <c r="X10" s="1107"/>
      <c r="Y10" s="1107"/>
      <c r="Z10" s="1107"/>
      <c r="AA10" s="1107"/>
      <c r="AB10" s="1107"/>
      <c r="AC10" s="1108"/>
      <c r="AD10" s="1023" t="s">
        <v>2057</v>
      </c>
      <c r="AE10" s="973"/>
      <c r="AF10" s="973" t="s">
        <v>2058</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2076</v>
      </c>
      <c r="W11" s="1082" t="s">
        <v>2073</v>
      </c>
      <c r="X11" s="1083"/>
      <c r="Y11" s="1083"/>
      <c r="Z11" s="1083"/>
      <c r="AA11" s="1083"/>
      <c r="AB11" s="1084"/>
      <c r="AC11" s="1074" t="s">
        <v>2111</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2059</v>
      </c>
      <c r="U12" s="1090"/>
      <c r="V12" s="1075"/>
      <c r="W12" s="1070" t="s">
        <v>2077</v>
      </c>
      <c r="X12" s="1072" t="s">
        <v>133</v>
      </c>
      <c r="Y12" s="1064" t="s">
        <v>2007</v>
      </c>
      <c r="Z12" s="1065"/>
      <c r="AA12" s="1077" t="s">
        <v>2006</v>
      </c>
      <c r="AB12" s="409" t="s">
        <v>2059</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2112</v>
      </c>
      <c r="U13" s="1100"/>
      <c r="V13" s="1076"/>
      <c r="W13" s="1071"/>
      <c r="X13" s="1073"/>
      <c r="Y13" s="1066"/>
      <c r="Z13" s="1067"/>
      <c r="AA13" s="1078"/>
      <c r="AB13" s="411" t="s">
        <v>2113</v>
      </c>
      <c r="AC13" s="1076"/>
      <c r="AD13" s="380" t="s">
        <v>2010</v>
      </c>
      <c r="AE13" s="527" t="s">
        <v>2011</v>
      </c>
      <c r="AF13" s="412" t="s">
        <v>2010</v>
      </c>
      <c r="AG13" s="412" t="s">
        <v>2011</v>
      </c>
    </row>
    <row r="14" spans="1:34" s="390" customFormat="1" ht="24.95" customHeight="1">
      <c r="A14" s="413" t="s">
        <v>2075</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2116</v>
      </c>
      <c r="C2" s="1163"/>
      <c r="D2" s="1163"/>
      <c r="E2" s="1164"/>
      <c r="F2" s="1149" t="s">
        <v>2117</v>
      </c>
      <c r="G2" s="1150"/>
      <c r="H2" s="1150"/>
      <c r="I2" s="1151" t="s">
        <v>2118</v>
      </c>
      <c r="J2" s="1152"/>
      <c r="K2" s="1155" t="s">
        <v>2119</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2120</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2120</v>
      </c>
      <c r="AE5" s="33">
        <v>0.107</v>
      </c>
      <c r="AF5" s="33">
        <v>0.111</v>
      </c>
      <c r="AG5" s="33">
        <v>0.129</v>
      </c>
      <c r="AH5" s="484">
        <v>0.16400000000000001</v>
      </c>
      <c r="AI5" s="8"/>
      <c r="AJ5" s="30" t="s">
        <v>80</v>
      </c>
      <c r="AK5" s="8"/>
      <c r="AL5" s="22" t="s">
        <v>1988</v>
      </c>
    </row>
    <row r="6" spans="1:38" ht="13.5" customHeight="1" thickBot="1">
      <c r="A6" s="497" t="s">
        <v>2121</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2121</v>
      </c>
      <c r="AE6" s="33">
        <v>0.13100000000000001</v>
      </c>
      <c r="AF6" s="33">
        <v>0.13700000000000001</v>
      </c>
      <c r="AG6" s="33">
        <v>0.16400000000000001</v>
      </c>
      <c r="AH6" s="484">
        <v>0.20499999999999999</v>
      </c>
      <c r="AI6" s="8"/>
      <c r="AJ6" s="31"/>
      <c r="AK6" s="8"/>
      <c r="AL6" s="37" t="s">
        <v>1989</v>
      </c>
    </row>
    <row r="7" spans="1:38">
      <c r="A7" s="497" t="s">
        <v>2122</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2122</v>
      </c>
      <c r="AE7" s="33">
        <v>0.107</v>
      </c>
      <c r="AF7" s="33">
        <v>0.111</v>
      </c>
      <c r="AG7" s="33">
        <v>0.129</v>
      </c>
      <c r="AH7" s="484">
        <v>0.16400000000000001</v>
      </c>
      <c r="AI7" s="8"/>
      <c r="AJ7" s="8"/>
      <c r="AK7" s="8"/>
    </row>
    <row r="8" spans="1:38" ht="13.5" customHeight="1">
      <c r="A8" s="497" t="s">
        <v>2123</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2123</v>
      </c>
      <c r="AE8" s="33">
        <v>0.11700000000000001</v>
      </c>
      <c r="AF8" s="33">
        <v>0.122</v>
      </c>
      <c r="AG8" s="33">
        <v>0.14399999999999999</v>
      </c>
      <c r="AH8" s="484">
        <v>0.18099999999999999</v>
      </c>
      <c r="AI8" s="8"/>
      <c r="AJ8" s="8"/>
      <c r="AK8" s="8"/>
    </row>
    <row r="9" spans="1:38" ht="13.5" customHeight="1">
      <c r="A9" s="497" t="s">
        <v>2124</v>
      </c>
      <c r="B9" s="13">
        <v>8.8999999999999996E-2</v>
      </c>
      <c r="C9" s="14">
        <v>6.5000000000000002E-2</v>
      </c>
      <c r="D9" s="14">
        <v>3.5999999999999997E-2</v>
      </c>
      <c r="E9" s="12">
        <v>0</v>
      </c>
      <c r="F9" s="11">
        <v>6.0999999999999999E-2</v>
      </c>
      <c r="G9" s="452" t="s">
        <v>2125</v>
      </c>
      <c r="H9" s="15">
        <v>0</v>
      </c>
      <c r="I9" s="13">
        <v>4.4999999999999998E-2</v>
      </c>
      <c r="J9" s="12">
        <v>0</v>
      </c>
      <c r="K9" s="450">
        <v>0.223</v>
      </c>
      <c r="L9" s="452" t="s">
        <v>2125</v>
      </c>
      <c r="M9" s="42">
        <v>0.16200000000000001</v>
      </c>
      <c r="N9" s="42">
        <v>0.13800000000000001</v>
      </c>
      <c r="O9" s="42">
        <v>0.17799999999999999</v>
      </c>
      <c r="P9" s="42">
        <v>0.19899999999999998</v>
      </c>
      <c r="Q9" s="452" t="s">
        <v>2125</v>
      </c>
      <c r="R9" s="452" t="s">
        <v>2125</v>
      </c>
      <c r="S9" s="42">
        <v>0.154</v>
      </c>
      <c r="T9" s="452" t="s">
        <v>2125</v>
      </c>
      <c r="U9" s="42">
        <v>0.17</v>
      </c>
      <c r="V9" s="42">
        <v>0.11699999999999999</v>
      </c>
      <c r="W9" s="452" t="s">
        <v>2125</v>
      </c>
      <c r="X9" s="42">
        <v>0.125</v>
      </c>
      <c r="Y9" s="42">
        <v>9.2999999999999999E-2</v>
      </c>
      <c r="Z9" s="452" t="s">
        <v>2125</v>
      </c>
      <c r="AA9" s="42">
        <v>0.10899999999999999</v>
      </c>
      <c r="AB9" s="451">
        <v>6.4000000000000001E-2</v>
      </c>
      <c r="AC9" s="8"/>
      <c r="AD9" s="449" t="s">
        <v>2124</v>
      </c>
      <c r="AE9" s="33">
        <v>0.20100000000000001</v>
      </c>
      <c r="AF9" s="452" t="s">
        <v>2191</v>
      </c>
      <c r="AG9" s="33">
        <v>0.27700000000000002</v>
      </c>
      <c r="AH9" s="484">
        <v>0.32600000000000001</v>
      </c>
      <c r="AI9" s="8"/>
      <c r="AJ9" s="8"/>
      <c r="AK9" s="8"/>
    </row>
    <row r="10" spans="1:38" ht="13.5" customHeight="1">
      <c r="A10" s="497" t="s">
        <v>2126</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2126</v>
      </c>
      <c r="AE10" s="33">
        <v>0.13500000000000001</v>
      </c>
      <c r="AF10" s="33">
        <v>0.13700000000000001</v>
      </c>
      <c r="AG10" s="33">
        <v>0.16400000000000001</v>
      </c>
      <c r="AH10" s="484">
        <v>0.2</v>
      </c>
      <c r="AI10" s="8"/>
      <c r="AJ10" s="8"/>
      <c r="AK10" s="8"/>
    </row>
    <row r="11" spans="1:38" ht="13.5" customHeight="1">
      <c r="A11" s="497" t="s">
        <v>2127</v>
      </c>
      <c r="B11" s="13">
        <v>8.5999999999999993E-2</v>
      </c>
      <c r="C11" s="14">
        <v>6.3E-2</v>
      </c>
      <c r="D11" s="14">
        <v>3.5000000000000003E-2</v>
      </c>
      <c r="E11" s="12">
        <v>0</v>
      </c>
      <c r="F11" s="11">
        <v>2.1000000000000001E-2</v>
      </c>
      <c r="G11" s="452" t="s">
        <v>2125</v>
      </c>
      <c r="H11" s="15">
        <v>0</v>
      </c>
      <c r="I11" s="13">
        <v>2.8000000000000001E-2</v>
      </c>
      <c r="J11" s="12">
        <v>0</v>
      </c>
      <c r="K11" s="450">
        <v>0.159</v>
      </c>
      <c r="L11" s="452" t="s">
        <v>2125</v>
      </c>
      <c r="M11" s="42">
        <v>0.13799999999999998</v>
      </c>
      <c r="N11" s="42">
        <v>0.11499999999999999</v>
      </c>
      <c r="O11" s="42">
        <v>0.13100000000000001</v>
      </c>
      <c r="P11" s="42">
        <v>0.13600000000000001</v>
      </c>
      <c r="Q11" s="452" t="s">
        <v>2125</v>
      </c>
      <c r="R11" s="452" t="s">
        <v>2125</v>
      </c>
      <c r="S11" s="42">
        <v>0.10800000000000001</v>
      </c>
      <c r="T11" s="452" t="s">
        <v>2125</v>
      </c>
      <c r="U11" s="42">
        <v>0.10800000000000001</v>
      </c>
      <c r="V11" s="42">
        <v>0.10999999999999999</v>
      </c>
      <c r="W11" s="452" t="s">
        <v>2125</v>
      </c>
      <c r="X11" s="42">
        <v>8.0000000000000016E-2</v>
      </c>
      <c r="Y11" s="42">
        <v>8.6999999999999994E-2</v>
      </c>
      <c r="Z11" s="452" t="s">
        <v>2125</v>
      </c>
      <c r="AA11" s="42">
        <v>8.6999999999999994E-2</v>
      </c>
      <c r="AB11" s="451">
        <v>5.9000000000000004E-2</v>
      </c>
      <c r="AC11" s="8"/>
      <c r="AD11" s="449" t="s">
        <v>2127</v>
      </c>
      <c r="AE11" s="33">
        <v>0.17599999999999999</v>
      </c>
      <c r="AF11" s="452" t="s">
        <v>2191</v>
      </c>
      <c r="AG11" s="33">
        <v>0.20200000000000001</v>
      </c>
      <c r="AH11" s="484">
        <v>0.24299999999999999</v>
      </c>
      <c r="AI11" s="8"/>
      <c r="AJ11" s="8"/>
      <c r="AK11" s="8"/>
    </row>
    <row r="12" spans="1:38" ht="13.5" customHeight="1">
      <c r="A12" s="497" t="s">
        <v>2128</v>
      </c>
      <c r="B12" s="13">
        <v>8.5999999999999993E-2</v>
      </c>
      <c r="C12" s="14">
        <v>6.3E-2</v>
      </c>
      <c r="D12" s="14">
        <v>3.5000000000000003E-2</v>
      </c>
      <c r="E12" s="12">
        <v>0</v>
      </c>
      <c r="F12" s="11">
        <v>2.1000000000000001E-2</v>
      </c>
      <c r="G12" s="452" t="s">
        <v>2125</v>
      </c>
      <c r="H12" s="15">
        <v>0</v>
      </c>
      <c r="I12" s="13">
        <v>2.8000000000000001E-2</v>
      </c>
      <c r="J12" s="12">
        <v>0</v>
      </c>
      <c r="K12" s="450">
        <v>0.159</v>
      </c>
      <c r="L12" s="452" t="s">
        <v>2125</v>
      </c>
      <c r="M12" s="42">
        <v>0.13799999999999998</v>
      </c>
      <c r="N12" s="42">
        <v>0.11499999999999999</v>
      </c>
      <c r="O12" s="42">
        <v>0.13100000000000001</v>
      </c>
      <c r="P12" s="42">
        <v>0.13600000000000001</v>
      </c>
      <c r="Q12" s="452" t="s">
        <v>2125</v>
      </c>
      <c r="R12" s="452" t="s">
        <v>2125</v>
      </c>
      <c r="S12" s="42">
        <v>0.10800000000000001</v>
      </c>
      <c r="T12" s="452" t="s">
        <v>2125</v>
      </c>
      <c r="U12" s="42">
        <v>0.10800000000000001</v>
      </c>
      <c r="V12" s="42">
        <v>0.10999999999999999</v>
      </c>
      <c r="W12" s="452" t="s">
        <v>2125</v>
      </c>
      <c r="X12" s="42">
        <v>8.0000000000000016E-2</v>
      </c>
      <c r="Y12" s="42">
        <v>8.6999999999999994E-2</v>
      </c>
      <c r="Z12" s="452" t="s">
        <v>2125</v>
      </c>
      <c r="AA12" s="42">
        <v>8.6999999999999994E-2</v>
      </c>
      <c r="AB12" s="451">
        <v>5.9000000000000004E-2</v>
      </c>
      <c r="AC12" s="8"/>
      <c r="AD12" s="449" t="s">
        <v>2128</v>
      </c>
      <c r="AE12" s="33">
        <v>0.17599999999999999</v>
      </c>
      <c r="AF12" s="452" t="s">
        <v>2191</v>
      </c>
      <c r="AG12" s="33">
        <v>0.20200000000000001</v>
      </c>
      <c r="AH12" s="484">
        <v>0.24299999999999999</v>
      </c>
      <c r="AI12" s="8"/>
      <c r="AJ12" s="8"/>
      <c r="AK12" s="8"/>
    </row>
    <row r="13" spans="1:38" ht="13.5" customHeight="1">
      <c r="A13" s="497" t="s">
        <v>2129</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2129</v>
      </c>
      <c r="AE13" s="33">
        <v>0.20399999999999999</v>
      </c>
      <c r="AF13" s="33">
        <v>0.20699999999999999</v>
      </c>
      <c r="AG13" s="33">
        <v>0.24099999999999999</v>
      </c>
      <c r="AH13" s="484">
        <v>0.28199999999999997</v>
      </c>
      <c r="AI13" s="8"/>
      <c r="AJ13" s="8"/>
      <c r="AK13" s="8"/>
    </row>
    <row r="14" spans="1:38" ht="13.5" customHeight="1">
      <c r="A14" s="497" t="s">
        <v>2130</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2130</v>
      </c>
      <c r="AE14" s="33">
        <v>0.13</v>
      </c>
      <c r="AF14" s="33">
        <v>0.13400000000000001</v>
      </c>
      <c r="AG14" s="33">
        <v>0.183</v>
      </c>
      <c r="AH14" s="484">
        <v>0.22500000000000001</v>
      </c>
      <c r="AI14" s="8"/>
      <c r="AJ14" s="8"/>
      <c r="AK14" s="8"/>
    </row>
    <row r="15" spans="1:38" ht="13.5" customHeight="1">
      <c r="A15" s="497" t="s">
        <v>2131</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2131</v>
      </c>
      <c r="AE15" s="33">
        <v>0.13</v>
      </c>
      <c r="AF15" s="33">
        <v>0.13400000000000001</v>
      </c>
      <c r="AG15" s="33">
        <v>0.183</v>
      </c>
      <c r="AH15" s="484">
        <v>0.22500000000000001</v>
      </c>
      <c r="AI15" s="8"/>
      <c r="AJ15" s="8"/>
      <c r="AK15" s="8"/>
    </row>
    <row r="16" spans="1:38" ht="13.5" customHeight="1">
      <c r="A16" s="497" t="s">
        <v>2132</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2125</v>
      </c>
      <c r="P16" s="452" t="s">
        <v>2125</v>
      </c>
      <c r="Q16" s="452" t="s">
        <v>2125</v>
      </c>
      <c r="R16" s="452" t="s">
        <v>2125</v>
      </c>
      <c r="S16" s="452" t="s">
        <v>2125</v>
      </c>
      <c r="T16" s="452" t="s">
        <v>2125</v>
      </c>
      <c r="U16" s="452" t="s">
        <v>2125</v>
      </c>
      <c r="V16" s="452" t="s">
        <v>2125</v>
      </c>
      <c r="W16" s="452" t="s">
        <v>2125</v>
      </c>
      <c r="X16" s="452" t="s">
        <v>2125</v>
      </c>
      <c r="Y16" s="452" t="s">
        <v>2125</v>
      </c>
      <c r="Z16" s="452" t="s">
        <v>2125</v>
      </c>
      <c r="AA16" s="452" t="s">
        <v>2125</v>
      </c>
      <c r="AB16" s="453" t="s">
        <v>2125</v>
      </c>
      <c r="AC16" s="8"/>
      <c r="AD16" s="449" t="s">
        <v>2132</v>
      </c>
      <c r="AE16" s="33">
        <v>0.126</v>
      </c>
      <c r="AF16" s="33">
        <v>0.128</v>
      </c>
      <c r="AG16" s="33">
        <v>0.151</v>
      </c>
      <c r="AH16" s="484">
        <v>0.188</v>
      </c>
      <c r="AI16" s="8"/>
      <c r="AJ16" s="8"/>
      <c r="AK16" s="8"/>
    </row>
    <row r="17" spans="1:40" ht="13.5" customHeight="1">
      <c r="A17" s="497" t="s">
        <v>2133</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2133</v>
      </c>
      <c r="AE17" s="33">
        <v>0.126</v>
      </c>
      <c r="AF17" s="33">
        <v>0.128</v>
      </c>
      <c r="AG17" s="33">
        <v>0.151</v>
      </c>
      <c r="AH17" s="484">
        <v>0.188</v>
      </c>
      <c r="AI17" s="8"/>
      <c r="AJ17" s="8"/>
      <c r="AK17" s="8"/>
    </row>
    <row r="18" spans="1:40" ht="13.5" customHeight="1">
      <c r="A18" s="497" t="s">
        <v>2134</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2134</v>
      </c>
      <c r="AE18" s="33">
        <v>0.13500000000000001</v>
      </c>
      <c r="AF18" s="33">
        <v>0.13800000000000001</v>
      </c>
      <c r="AG18" s="33">
        <v>0.16400000000000001</v>
      </c>
      <c r="AH18" s="484">
        <v>0.20599999999999999</v>
      </c>
      <c r="AI18" s="8"/>
      <c r="AJ18" s="8"/>
      <c r="AK18" s="8"/>
    </row>
    <row r="19" spans="1:40" ht="13.5" customHeight="1">
      <c r="A19" s="497" t="s">
        <v>2135</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2135</v>
      </c>
      <c r="AE19" s="33">
        <v>0.13900000000000001</v>
      </c>
      <c r="AF19" s="33">
        <v>0.14199999999999999</v>
      </c>
      <c r="AG19" s="33">
        <v>0.17100000000000001</v>
      </c>
      <c r="AH19" s="484">
        <v>0.20899999999999999</v>
      </c>
      <c r="AI19" s="8"/>
      <c r="AJ19" s="8"/>
      <c r="AK19" s="8"/>
    </row>
    <row r="20" spans="1:40" ht="13.5" customHeight="1">
      <c r="A20" s="497" t="s">
        <v>2136</v>
      </c>
      <c r="B20" s="13">
        <v>6.4000000000000001E-2</v>
      </c>
      <c r="C20" s="14">
        <v>4.7E-2</v>
      </c>
      <c r="D20" s="14">
        <v>2.5999999999999999E-2</v>
      </c>
      <c r="E20" s="12">
        <v>0</v>
      </c>
      <c r="F20" s="11">
        <v>1.7000000000000001E-2</v>
      </c>
      <c r="G20" s="452" t="s">
        <v>2125</v>
      </c>
      <c r="H20" s="15">
        <v>0</v>
      </c>
      <c r="I20" s="13">
        <v>1.2999999999999999E-2</v>
      </c>
      <c r="J20" s="12">
        <v>0</v>
      </c>
      <c r="K20" s="450">
        <v>0.10299999999999999</v>
      </c>
      <c r="L20" s="452" t="s">
        <v>2125</v>
      </c>
      <c r="M20" s="42">
        <v>8.5999999999999993E-2</v>
      </c>
      <c r="N20" s="42">
        <v>6.8999999999999992E-2</v>
      </c>
      <c r="O20" s="42">
        <v>0.09</v>
      </c>
      <c r="P20" s="42">
        <v>8.5999999999999993E-2</v>
      </c>
      <c r="Q20" s="452" t="s">
        <v>2125</v>
      </c>
      <c r="R20" s="452" t="s">
        <v>2125</v>
      </c>
      <c r="S20" s="42">
        <v>7.2999999999999995E-2</v>
      </c>
      <c r="T20" s="452" t="s">
        <v>2125</v>
      </c>
      <c r="U20" s="42">
        <v>6.4999999999999988E-2</v>
      </c>
      <c r="V20" s="42">
        <v>7.2999999999999995E-2</v>
      </c>
      <c r="W20" s="452" t="s">
        <v>2125</v>
      </c>
      <c r="X20" s="42">
        <v>5.1999999999999998E-2</v>
      </c>
      <c r="Y20" s="42">
        <v>5.6000000000000001E-2</v>
      </c>
      <c r="Z20" s="452" t="s">
        <v>2125</v>
      </c>
      <c r="AA20" s="42">
        <v>4.8000000000000001E-2</v>
      </c>
      <c r="AB20" s="451">
        <v>3.4999999999999996E-2</v>
      </c>
      <c r="AC20" s="8"/>
      <c r="AD20" s="449" t="s">
        <v>2136</v>
      </c>
      <c r="AE20" s="33">
        <v>0.126</v>
      </c>
      <c r="AF20" s="452" t="s">
        <v>2191</v>
      </c>
      <c r="AG20" s="33">
        <v>0.151</v>
      </c>
      <c r="AH20" s="484">
        <v>0.188</v>
      </c>
      <c r="AI20" s="8"/>
      <c r="AJ20" s="8"/>
      <c r="AK20" s="8"/>
    </row>
    <row r="21" spans="1:40" ht="13.5" customHeight="1">
      <c r="A21" s="497" t="s">
        <v>2137</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2137</v>
      </c>
      <c r="AE21" s="33">
        <v>0.126</v>
      </c>
      <c r="AF21" s="33">
        <v>0.128</v>
      </c>
      <c r="AG21" s="33">
        <v>0.151</v>
      </c>
      <c r="AH21" s="484">
        <v>0.188</v>
      </c>
      <c r="AI21" s="8"/>
      <c r="AJ21" s="8"/>
      <c r="AK21" s="8"/>
    </row>
    <row r="22" spans="1:40" ht="13.5" customHeight="1">
      <c r="A22" s="497" t="s">
        <v>2138</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2138</v>
      </c>
      <c r="AE22" s="33">
        <v>0.17599999999999999</v>
      </c>
      <c r="AF22" s="33">
        <v>0.18</v>
      </c>
      <c r="AG22" s="33">
        <v>0.20300000000000001</v>
      </c>
      <c r="AH22" s="484">
        <v>0.247</v>
      </c>
      <c r="AI22" s="8"/>
      <c r="AJ22" s="8"/>
      <c r="AK22" s="8"/>
    </row>
    <row r="23" spans="1:40" ht="13.5" customHeight="1">
      <c r="A23" s="497" t="s">
        <v>2139</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2139</v>
      </c>
      <c r="AE23" s="33">
        <v>0.17599999999999999</v>
      </c>
      <c r="AF23" s="33">
        <v>0.18</v>
      </c>
      <c r="AG23" s="33">
        <v>0.20300000000000001</v>
      </c>
      <c r="AH23" s="484">
        <v>0.247</v>
      </c>
      <c r="AI23" s="8"/>
      <c r="AJ23" s="8"/>
      <c r="AK23" s="8"/>
    </row>
    <row r="24" spans="1:40">
      <c r="A24" s="497" t="s">
        <v>2140</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2140</v>
      </c>
      <c r="AE24" s="33">
        <v>0.123</v>
      </c>
      <c r="AF24" s="33">
        <v>0.125</v>
      </c>
      <c r="AG24" s="33">
        <v>0.13500000000000001</v>
      </c>
      <c r="AH24" s="484">
        <v>0.17100000000000001</v>
      </c>
      <c r="AI24" s="8"/>
      <c r="AJ24" s="8"/>
      <c r="AK24" s="8"/>
    </row>
    <row r="25" spans="1:40">
      <c r="A25" s="497" t="s">
        <v>2141</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2141</v>
      </c>
      <c r="AE25" s="33">
        <v>0.152</v>
      </c>
      <c r="AF25" s="33">
        <v>0.156</v>
      </c>
      <c r="AG25" s="33">
        <v>0.16900000000000001</v>
      </c>
      <c r="AH25" s="484">
        <v>0.20799999999999999</v>
      </c>
      <c r="AI25" s="8"/>
      <c r="AJ25" s="8"/>
      <c r="AK25" s="8"/>
    </row>
    <row r="26" spans="1:40">
      <c r="A26" s="497" t="s">
        <v>2142</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2142</v>
      </c>
      <c r="AE26" s="33">
        <v>0.113</v>
      </c>
      <c r="AF26" s="33">
        <v>0.115</v>
      </c>
      <c r="AG26" s="33">
        <v>0.122</v>
      </c>
      <c r="AH26" s="484">
        <v>0.155</v>
      </c>
      <c r="AI26" s="8"/>
      <c r="AJ26" s="8"/>
      <c r="AK26" s="8"/>
    </row>
    <row r="27" spans="1:40">
      <c r="A27" s="497" t="s">
        <v>2143</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2143</v>
      </c>
      <c r="AE27" s="33">
        <v>0.14899999999999999</v>
      </c>
      <c r="AF27" s="33">
        <v>0.152</v>
      </c>
      <c r="AG27" s="33">
        <v>0.16500000000000001</v>
      </c>
      <c r="AH27" s="484">
        <v>0.20399999999999999</v>
      </c>
      <c r="AI27" s="8"/>
      <c r="AJ27" s="8"/>
      <c r="AK27" s="8"/>
    </row>
    <row r="28" spans="1:40">
      <c r="A28" s="497" t="s">
        <v>2144</v>
      </c>
      <c r="B28" s="454">
        <v>8.1000000000000003E-2</v>
      </c>
      <c r="C28" s="455">
        <v>5.8999999999999997E-2</v>
      </c>
      <c r="D28" s="455">
        <v>3.3000000000000002E-2</v>
      </c>
      <c r="E28" s="12">
        <v>0</v>
      </c>
      <c r="F28" s="456">
        <v>1.0999999999999999E-2</v>
      </c>
      <c r="G28" s="452" t="s">
        <v>2125</v>
      </c>
      <c r="H28" s="15">
        <v>0</v>
      </c>
      <c r="I28" s="454">
        <v>0.02</v>
      </c>
      <c r="J28" s="12">
        <v>0</v>
      </c>
      <c r="K28" s="457">
        <v>0.129</v>
      </c>
      <c r="L28" s="452" t="s">
        <v>2125</v>
      </c>
      <c r="M28" s="458">
        <v>0.11800000000000001</v>
      </c>
      <c r="N28" s="458">
        <v>9.6000000000000002E-2</v>
      </c>
      <c r="O28" s="458">
        <v>0.109</v>
      </c>
      <c r="P28" s="458">
        <v>0.107</v>
      </c>
      <c r="Q28" s="452" t="s">
        <v>2125</v>
      </c>
      <c r="R28" s="452" t="s">
        <v>2125</v>
      </c>
      <c r="S28" s="458">
        <v>8.6999999999999994E-2</v>
      </c>
      <c r="T28" s="452" t="s">
        <v>2125</v>
      </c>
      <c r="U28" s="458">
        <v>8.1000000000000003E-2</v>
      </c>
      <c r="V28" s="458">
        <v>9.8000000000000004E-2</v>
      </c>
      <c r="W28" s="452" t="s">
        <v>2125</v>
      </c>
      <c r="X28" s="458">
        <v>6.0999999999999999E-2</v>
      </c>
      <c r="Y28" s="458">
        <v>7.5999999999999998E-2</v>
      </c>
      <c r="Z28" s="452" t="s">
        <v>2125</v>
      </c>
      <c r="AA28" s="458">
        <v>7.0000000000000007E-2</v>
      </c>
      <c r="AB28" s="459">
        <v>0.05</v>
      </c>
      <c r="AC28" s="8"/>
      <c r="AD28" s="449" t="s">
        <v>2144</v>
      </c>
      <c r="AE28" s="33">
        <v>0.155</v>
      </c>
      <c r="AF28" s="452" t="s">
        <v>2191</v>
      </c>
      <c r="AG28" s="33">
        <v>0.16900000000000001</v>
      </c>
      <c r="AH28" s="484">
        <v>0.20799999999999999</v>
      </c>
      <c r="AI28" s="8"/>
      <c r="AJ28" s="8"/>
      <c r="AK28" s="8"/>
    </row>
    <row r="29" spans="1:40">
      <c r="A29" s="497" t="s">
        <v>2145</v>
      </c>
      <c r="B29" s="454">
        <v>8.1000000000000003E-2</v>
      </c>
      <c r="C29" s="455">
        <v>5.8999999999999997E-2</v>
      </c>
      <c r="D29" s="455">
        <v>3.3000000000000002E-2</v>
      </c>
      <c r="E29" s="12">
        <v>0</v>
      </c>
      <c r="F29" s="456">
        <v>1.0999999999999999E-2</v>
      </c>
      <c r="G29" s="452" t="s">
        <v>2125</v>
      </c>
      <c r="H29" s="15">
        <v>0</v>
      </c>
      <c r="I29" s="454">
        <v>0.02</v>
      </c>
      <c r="J29" s="12">
        <v>0</v>
      </c>
      <c r="K29" s="457">
        <v>0.129</v>
      </c>
      <c r="L29" s="452" t="s">
        <v>2125</v>
      </c>
      <c r="M29" s="458">
        <v>0.11800000000000001</v>
      </c>
      <c r="N29" s="458">
        <v>9.6000000000000002E-2</v>
      </c>
      <c r="O29" s="458">
        <v>0.109</v>
      </c>
      <c r="P29" s="458">
        <v>0.107</v>
      </c>
      <c r="Q29" s="452" t="s">
        <v>2125</v>
      </c>
      <c r="R29" s="452" t="s">
        <v>2125</v>
      </c>
      <c r="S29" s="458">
        <v>8.6999999999999994E-2</v>
      </c>
      <c r="T29" s="452" t="s">
        <v>2125</v>
      </c>
      <c r="U29" s="458">
        <v>8.1000000000000003E-2</v>
      </c>
      <c r="V29" s="458">
        <v>9.8000000000000004E-2</v>
      </c>
      <c r="W29" s="452" t="s">
        <v>2125</v>
      </c>
      <c r="X29" s="458">
        <v>6.0999999999999999E-2</v>
      </c>
      <c r="Y29" s="458">
        <v>7.5999999999999998E-2</v>
      </c>
      <c r="Z29" s="452" t="s">
        <v>2125</v>
      </c>
      <c r="AA29" s="458">
        <v>7.0000000000000007E-2</v>
      </c>
      <c r="AB29" s="459">
        <v>0.05</v>
      </c>
      <c r="AC29" s="8"/>
      <c r="AD29" s="449" t="s">
        <v>2145</v>
      </c>
      <c r="AE29" s="33">
        <v>0.155</v>
      </c>
      <c r="AF29" s="452" t="s">
        <v>2191</v>
      </c>
      <c r="AG29" s="33">
        <v>0.16900000000000001</v>
      </c>
      <c r="AH29" s="484">
        <v>0.20799999999999999</v>
      </c>
      <c r="AI29" s="8"/>
      <c r="AJ29" s="8"/>
      <c r="AK29" s="8"/>
      <c r="AM29" s="8"/>
      <c r="AN29" s="8"/>
    </row>
    <row r="30" spans="1:40">
      <c r="A30" s="497" t="s">
        <v>2146</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2146</v>
      </c>
      <c r="AE30" s="33">
        <v>0.18</v>
      </c>
      <c r="AF30" s="33">
        <v>0.183</v>
      </c>
      <c r="AG30" s="33">
        <v>0.22600000000000001</v>
      </c>
      <c r="AH30" s="484">
        <v>0.26900000000000002</v>
      </c>
      <c r="AI30" s="8"/>
      <c r="AJ30" s="8"/>
      <c r="AK30" s="8"/>
      <c r="AM30" s="8"/>
      <c r="AN30" s="8"/>
    </row>
    <row r="31" spans="1:40" ht="14.25" thickBot="1">
      <c r="A31" s="498" t="s">
        <v>2147</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2147</v>
      </c>
      <c r="AE31" s="490">
        <v>0.19800000000000001</v>
      </c>
      <c r="AF31" s="490">
        <v>0.20300000000000001</v>
      </c>
      <c r="AG31" s="490">
        <v>0.25600000000000001</v>
      </c>
      <c r="AH31" s="491">
        <v>0.29899999999999999</v>
      </c>
      <c r="AI31" s="8"/>
      <c r="AJ31" s="8"/>
      <c r="AK31" s="8"/>
      <c r="AM31" s="8"/>
      <c r="AN31" s="8"/>
    </row>
    <row r="32" spans="1:40" ht="14.25" thickTop="1">
      <c r="A32" s="499" t="s">
        <v>2148</v>
      </c>
      <c r="B32" s="469">
        <v>6.1000000000000006E-2</v>
      </c>
      <c r="C32" s="470">
        <v>4.4000000000000004E-2</v>
      </c>
      <c r="D32" s="470">
        <v>2.5000000000000001E-2</v>
      </c>
      <c r="E32" s="10">
        <v>0</v>
      </c>
      <c r="F32" s="471">
        <v>1.7000000000000001E-2</v>
      </c>
      <c r="G32" s="472" t="s">
        <v>2125</v>
      </c>
      <c r="H32" s="9">
        <v>0</v>
      </c>
      <c r="I32" s="469">
        <v>1.0999999999999999E-2</v>
      </c>
      <c r="J32" s="10">
        <v>0</v>
      </c>
      <c r="K32" s="473">
        <v>0.10100000000000001</v>
      </c>
      <c r="L32" s="472" t="s">
        <v>2125</v>
      </c>
      <c r="M32" s="474">
        <v>8.4000000000000005E-2</v>
      </c>
      <c r="N32" s="474">
        <v>6.7000000000000004E-2</v>
      </c>
      <c r="O32" s="474">
        <v>9.0000000000000011E-2</v>
      </c>
      <c r="P32" s="474">
        <v>8.4000000000000005E-2</v>
      </c>
      <c r="Q32" s="472" t="s">
        <v>2125</v>
      </c>
      <c r="R32" s="472" t="s">
        <v>2125</v>
      </c>
      <c r="S32" s="474">
        <v>7.3000000000000009E-2</v>
      </c>
      <c r="T32" s="472" t="s">
        <v>2125</v>
      </c>
      <c r="U32" s="474">
        <v>6.5000000000000002E-2</v>
      </c>
      <c r="V32" s="474">
        <v>7.3000000000000009E-2</v>
      </c>
      <c r="W32" s="472" t="s">
        <v>2125</v>
      </c>
      <c r="X32" s="474">
        <v>5.4000000000000006E-2</v>
      </c>
      <c r="Y32" s="474">
        <v>5.6000000000000008E-2</v>
      </c>
      <c r="Z32" s="472" t="s">
        <v>2125</v>
      </c>
      <c r="AA32" s="474">
        <v>4.8000000000000001E-2</v>
      </c>
      <c r="AB32" s="475">
        <v>3.7000000000000005E-2</v>
      </c>
      <c r="AC32" s="8"/>
      <c r="AD32" s="485" t="s">
        <v>2148</v>
      </c>
      <c r="AE32" s="33">
        <v>0.108</v>
      </c>
      <c r="AF32" s="472" t="s">
        <v>2191</v>
      </c>
      <c r="AG32" s="33">
        <v>0.13</v>
      </c>
      <c r="AH32" s="484">
        <v>0.16400000000000001</v>
      </c>
      <c r="AI32" s="8"/>
      <c r="AJ32" s="8"/>
      <c r="AK32" s="8"/>
      <c r="AM32" s="8"/>
      <c r="AN32" s="8"/>
    </row>
    <row r="33" spans="1:40">
      <c r="A33" s="500" t="s">
        <v>2149</v>
      </c>
      <c r="B33" s="454">
        <v>6.8000000000000005E-2</v>
      </c>
      <c r="C33" s="455">
        <v>0.05</v>
      </c>
      <c r="D33" s="455">
        <v>2.8000000000000001E-2</v>
      </c>
      <c r="E33" s="12">
        <v>0</v>
      </c>
      <c r="F33" s="456">
        <v>2.5999999999999999E-2</v>
      </c>
      <c r="G33" s="452" t="s">
        <v>2125</v>
      </c>
      <c r="H33" s="15">
        <v>0</v>
      </c>
      <c r="I33" s="454">
        <v>1.7999999999999999E-2</v>
      </c>
      <c r="J33" s="12">
        <v>0</v>
      </c>
      <c r="K33" s="457">
        <v>0.125</v>
      </c>
      <c r="L33" s="452" t="s">
        <v>2125</v>
      </c>
      <c r="M33" s="458">
        <v>9.9000000000000005E-2</v>
      </c>
      <c r="N33" s="458">
        <v>8.1000000000000003E-2</v>
      </c>
      <c r="O33" s="458">
        <v>0.107</v>
      </c>
      <c r="P33" s="458">
        <v>0.107</v>
      </c>
      <c r="Q33" s="452" t="s">
        <v>2125</v>
      </c>
      <c r="R33" s="452" t="s">
        <v>2125</v>
      </c>
      <c r="S33" s="458">
        <v>8.8999999999999996E-2</v>
      </c>
      <c r="T33" s="452" t="s">
        <v>2125</v>
      </c>
      <c r="U33" s="458">
        <v>8.4999999999999992E-2</v>
      </c>
      <c r="V33" s="458">
        <v>8.1000000000000003E-2</v>
      </c>
      <c r="W33" s="452" t="s">
        <v>2125</v>
      </c>
      <c r="X33" s="458">
        <v>6.7000000000000004E-2</v>
      </c>
      <c r="Y33" s="458">
        <v>6.3E-2</v>
      </c>
      <c r="Z33" s="452" t="s">
        <v>2125</v>
      </c>
      <c r="AA33" s="458">
        <v>5.8999999999999997E-2</v>
      </c>
      <c r="AB33" s="459">
        <v>4.1000000000000002E-2</v>
      </c>
      <c r="AC33" s="8"/>
      <c r="AD33" s="486" t="s">
        <v>2149</v>
      </c>
      <c r="AE33" s="33">
        <v>0.14399999999999999</v>
      </c>
      <c r="AF33" s="452" t="s">
        <v>2191</v>
      </c>
      <c r="AG33" s="33">
        <v>0.18099999999999999</v>
      </c>
      <c r="AH33" s="484">
        <v>0.222</v>
      </c>
      <c r="AI33" s="8"/>
      <c r="AJ33" s="8"/>
      <c r="AK33" s="8"/>
      <c r="AM33" s="8"/>
      <c r="AN33" s="8"/>
    </row>
    <row r="34" spans="1:40">
      <c r="A34" s="500" t="s">
        <v>2150</v>
      </c>
      <c r="B34" s="454">
        <v>6.8000000000000005E-2</v>
      </c>
      <c r="C34" s="455">
        <v>0.05</v>
      </c>
      <c r="D34" s="455">
        <v>2.8000000000000001E-2</v>
      </c>
      <c r="E34" s="12">
        <v>0</v>
      </c>
      <c r="F34" s="456">
        <v>2.5999999999999999E-2</v>
      </c>
      <c r="G34" s="452" t="s">
        <v>2125</v>
      </c>
      <c r="H34" s="15">
        <v>0</v>
      </c>
      <c r="I34" s="454">
        <v>1.7999999999999999E-2</v>
      </c>
      <c r="J34" s="12">
        <v>0</v>
      </c>
      <c r="K34" s="457">
        <v>0.125</v>
      </c>
      <c r="L34" s="452" t="s">
        <v>2125</v>
      </c>
      <c r="M34" s="458">
        <v>9.9000000000000005E-2</v>
      </c>
      <c r="N34" s="458">
        <v>8.1000000000000003E-2</v>
      </c>
      <c r="O34" s="458">
        <v>0.107</v>
      </c>
      <c r="P34" s="458">
        <v>0.107</v>
      </c>
      <c r="Q34" s="452" t="s">
        <v>2125</v>
      </c>
      <c r="R34" s="452" t="s">
        <v>2125</v>
      </c>
      <c r="S34" s="458">
        <v>8.8999999999999996E-2</v>
      </c>
      <c r="T34" s="452" t="s">
        <v>2125</v>
      </c>
      <c r="U34" s="458">
        <v>8.4999999999999992E-2</v>
      </c>
      <c r="V34" s="458">
        <v>8.1000000000000003E-2</v>
      </c>
      <c r="W34" s="452" t="s">
        <v>2125</v>
      </c>
      <c r="X34" s="458">
        <v>6.7000000000000004E-2</v>
      </c>
      <c r="Y34" s="458">
        <v>6.3E-2</v>
      </c>
      <c r="Z34" s="452" t="s">
        <v>2125</v>
      </c>
      <c r="AA34" s="458">
        <v>5.8999999999999997E-2</v>
      </c>
      <c r="AB34" s="459">
        <v>4.1000000000000002E-2</v>
      </c>
      <c r="AC34" s="8"/>
      <c r="AD34" s="486" t="s">
        <v>2150</v>
      </c>
      <c r="AE34" s="33">
        <v>0.14399999999999999</v>
      </c>
      <c r="AF34" s="452" t="s">
        <v>2191</v>
      </c>
      <c r="AG34" s="33">
        <v>0.18099999999999999</v>
      </c>
      <c r="AH34" s="484">
        <v>0.222</v>
      </c>
      <c r="AI34" s="8"/>
      <c r="AJ34" s="8"/>
      <c r="AK34" s="8"/>
      <c r="AM34" s="8"/>
      <c r="AN34" s="8"/>
    </row>
    <row r="35" spans="1:40">
      <c r="A35" s="500" t="s">
        <v>2151</v>
      </c>
      <c r="B35" s="454">
        <v>6.7000000000000004E-2</v>
      </c>
      <c r="C35" s="455">
        <v>4.9000000000000002E-2</v>
      </c>
      <c r="D35" s="455">
        <v>2.7E-2</v>
      </c>
      <c r="E35" s="12">
        <v>0</v>
      </c>
      <c r="F35" s="456">
        <v>1.7999999999999999E-2</v>
      </c>
      <c r="G35" s="452" t="s">
        <v>2125</v>
      </c>
      <c r="H35" s="15">
        <v>0</v>
      </c>
      <c r="I35" s="454">
        <v>1.2999999999999999E-2</v>
      </c>
      <c r="J35" s="12">
        <v>0</v>
      </c>
      <c r="K35" s="457">
        <v>0.107</v>
      </c>
      <c r="L35" s="452" t="s">
        <v>2125</v>
      </c>
      <c r="M35" s="458">
        <v>8.8999999999999996E-2</v>
      </c>
      <c r="N35" s="458">
        <v>7.0999999999999994E-2</v>
      </c>
      <c r="O35" s="458">
        <v>9.4E-2</v>
      </c>
      <c r="P35" s="458">
        <v>8.8999999999999996E-2</v>
      </c>
      <c r="Q35" s="452" t="s">
        <v>2125</v>
      </c>
      <c r="R35" s="452" t="s">
        <v>2125</v>
      </c>
      <c r="S35" s="458">
        <v>7.5999999999999998E-2</v>
      </c>
      <c r="T35" s="452" t="s">
        <v>2125</v>
      </c>
      <c r="U35" s="458">
        <v>6.699999999999999E-2</v>
      </c>
      <c r="V35" s="458">
        <v>7.5999999999999998E-2</v>
      </c>
      <c r="W35" s="452" t="s">
        <v>2125</v>
      </c>
      <c r="X35" s="458">
        <v>5.3999999999999999E-2</v>
      </c>
      <c r="Y35" s="458">
        <v>5.8000000000000003E-2</v>
      </c>
      <c r="Z35" s="452" t="s">
        <v>2125</v>
      </c>
      <c r="AA35" s="458">
        <v>4.9000000000000002E-2</v>
      </c>
      <c r="AB35" s="459">
        <v>3.5999999999999997E-2</v>
      </c>
      <c r="AC35" s="8"/>
      <c r="AD35" s="486" t="s">
        <v>2151</v>
      </c>
      <c r="AE35" s="33">
        <v>0.121</v>
      </c>
      <c r="AF35" s="452" t="s">
        <v>2191</v>
      </c>
      <c r="AG35" s="33">
        <v>0.14599999999999999</v>
      </c>
      <c r="AH35" s="484">
        <v>0.183</v>
      </c>
      <c r="AI35" s="8"/>
      <c r="AJ35" s="8"/>
      <c r="AK35" s="8"/>
      <c r="AM35" s="8"/>
      <c r="AN35" s="8"/>
    </row>
    <row r="36" spans="1:40">
      <c r="A36" s="500" t="s">
        <v>2152</v>
      </c>
      <c r="B36" s="454">
        <v>6.5000000000000002E-2</v>
      </c>
      <c r="C36" s="455">
        <v>4.7E-2</v>
      </c>
      <c r="D36" s="455">
        <v>2.6000000000000002E-2</v>
      </c>
      <c r="E36" s="12">
        <v>0</v>
      </c>
      <c r="F36" s="456">
        <v>1.7999999999999999E-2</v>
      </c>
      <c r="G36" s="452" t="s">
        <v>2125</v>
      </c>
      <c r="H36" s="15">
        <v>0</v>
      </c>
      <c r="I36" s="454">
        <v>1.2999999999999999E-2</v>
      </c>
      <c r="J36" s="12">
        <v>0</v>
      </c>
      <c r="K36" s="457">
        <v>0.105</v>
      </c>
      <c r="L36" s="452" t="s">
        <v>2125</v>
      </c>
      <c r="M36" s="458">
        <v>8.6999999999999994E-2</v>
      </c>
      <c r="N36" s="458">
        <v>6.8999999999999992E-2</v>
      </c>
      <c r="O36" s="458">
        <v>9.1999999999999998E-2</v>
      </c>
      <c r="P36" s="458">
        <v>8.6999999999999994E-2</v>
      </c>
      <c r="Q36" s="452" t="s">
        <v>2125</v>
      </c>
      <c r="R36" s="452" t="s">
        <v>2125</v>
      </c>
      <c r="S36" s="458">
        <v>7.3999999999999996E-2</v>
      </c>
      <c r="T36" s="452" t="s">
        <v>2125</v>
      </c>
      <c r="U36" s="458">
        <v>6.5999999999999989E-2</v>
      </c>
      <c r="V36" s="458">
        <v>7.3999999999999996E-2</v>
      </c>
      <c r="W36" s="452" t="s">
        <v>2125</v>
      </c>
      <c r="X36" s="458">
        <v>5.2999999999999999E-2</v>
      </c>
      <c r="Y36" s="458">
        <v>5.6000000000000001E-2</v>
      </c>
      <c r="Z36" s="452" t="s">
        <v>2125</v>
      </c>
      <c r="AA36" s="458">
        <v>4.8000000000000001E-2</v>
      </c>
      <c r="AB36" s="459">
        <v>3.5000000000000003E-2</v>
      </c>
      <c r="AC36" s="8"/>
      <c r="AD36" s="486" t="s">
        <v>2152</v>
      </c>
      <c r="AE36" s="33">
        <v>0.123</v>
      </c>
      <c r="AF36" s="452" t="s">
        <v>2191</v>
      </c>
      <c r="AG36" s="33">
        <v>0.14899999999999999</v>
      </c>
      <c r="AH36" s="484">
        <v>0.188</v>
      </c>
      <c r="AI36" s="8"/>
      <c r="AJ36" s="8"/>
      <c r="AK36" s="8"/>
      <c r="AM36" s="8"/>
      <c r="AN36" s="8"/>
    </row>
    <row r="37" spans="1:40" ht="14.25" thickBot="1">
      <c r="A37" s="501" t="s">
        <v>2153</v>
      </c>
      <c r="B37" s="476">
        <v>6.4000000000000001E-2</v>
      </c>
      <c r="C37" s="477">
        <v>4.7E-2</v>
      </c>
      <c r="D37" s="477">
        <v>2.6000000000000002E-2</v>
      </c>
      <c r="E37" s="16">
        <v>0</v>
      </c>
      <c r="F37" s="478">
        <v>1.7999999999999999E-2</v>
      </c>
      <c r="G37" s="479" t="s">
        <v>2125</v>
      </c>
      <c r="H37" s="17">
        <v>0</v>
      </c>
      <c r="I37" s="476">
        <v>1.2999999999999999E-2</v>
      </c>
      <c r="J37" s="16">
        <v>0</v>
      </c>
      <c r="K37" s="480">
        <v>0.104</v>
      </c>
      <c r="L37" s="479" t="s">
        <v>2125</v>
      </c>
      <c r="M37" s="481">
        <v>8.5999999999999993E-2</v>
      </c>
      <c r="N37" s="481">
        <v>6.8999999999999992E-2</v>
      </c>
      <c r="O37" s="481">
        <v>9.0999999999999998E-2</v>
      </c>
      <c r="P37" s="481">
        <v>8.6999999999999994E-2</v>
      </c>
      <c r="Q37" s="479" t="s">
        <v>2125</v>
      </c>
      <c r="R37" s="479" t="s">
        <v>2125</v>
      </c>
      <c r="S37" s="481">
        <v>7.3999999999999996E-2</v>
      </c>
      <c r="T37" s="479" t="s">
        <v>2125</v>
      </c>
      <c r="U37" s="481">
        <v>6.5999999999999989E-2</v>
      </c>
      <c r="V37" s="481">
        <v>7.2999999999999995E-2</v>
      </c>
      <c r="W37" s="479" t="s">
        <v>2125</v>
      </c>
      <c r="X37" s="481">
        <v>5.2999999999999999E-2</v>
      </c>
      <c r="Y37" s="481">
        <v>5.6000000000000001E-2</v>
      </c>
      <c r="Z37" s="479" t="s">
        <v>2125</v>
      </c>
      <c r="AA37" s="481">
        <v>4.8000000000000001E-2</v>
      </c>
      <c r="AB37" s="482">
        <v>3.5000000000000003E-2</v>
      </c>
      <c r="AC37" s="8"/>
      <c r="AD37" s="487" t="s">
        <v>2153</v>
      </c>
      <c r="AE37" s="488">
        <v>0.125</v>
      </c>
      <c r="AF37" s="479" t="s">
        <v>2191</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2120</v>
      </c>
      <c r="E2" s="493" t="s">
        <v>2121</v>
      </c>
      <c r="F2" s="493" t="s">
        <v>2122</v>
      </c>
      <c r="G2" s="493" t="s">
        <v>2123</v>
      </c>
      <c r="H2" s="493" t="s">
        <v>2124</v>
      </c>
      <c r="I2" s="493" t="s">
        <v>2126</v>
      </c>
      <c r="J2" s="493" t="s">
        <v>2127</v>
      </c>
      <c r="K2" s="493" t="s">
        <v>2128</v>
      </c>
      <c r="L2" s="493" t="s">
        <v>2129</v>
      </c>
      <c r="M2" s="493" t="s">
        <v>2130</v>
      </c>
      <c r="N2" s="493" t="s">
        <v>2131</v>
      </c>
      <c r="O2" s="493" t="s">
        <v>2132</v>
      </c>
      <c r="P2" s="493" t="s">
        <v>2133</v>
      </c>
      <c r="Q2" s="493" t="s">
        <v>2134</v>
      </c>
      <c r="R2" s="493" t="s">
        <v>2135</v>
      </c>
      <c r="S2" s="493" t="s">
        <v>2136</v>
      </c>
      <c r="T2" s="493" t="s">
        <v>2137</v>
      </c>
      <c r="U2" s="493" t="s">
        <v>2138</v>
      </c>
      <c r="V2" s="493" t="s">
        <v>2139</v>
      </c>
      <c r="W2" s="493" t="s">
        <v>2140</v>
      </c>
      <c r="X2" s="493" t="s">
        <v>2141</v>
      </c>
      <c r="Y2" s="493" t="s">
        <v>2142</v>
      </c>
      <c r="Z2" s="493" t="s">
        <v>2143</v>
      </c>
      <c r="AA2" s="493" t="s">
        <v>2144</v>
      </c>
      <c r="AB2" s="493" t="s">
        <v>2145</v>
      </c>
      <c r="AC2" s="493" t="s">
        <v>2146</v>
      </c>
      <c r="AD2" s="493" t="s">
        <v>2147</v>
      </c>
      <c r="AE2" s="494" t="s">
        <v>2148</v>
      </c>
      <c r="AF2" s="494" t="s">
        <v>2149</v>
      </c>
      <c r="AG2" s="494" t="s">
        <v>2150</v>
      </c>
      <c r="AH2" s="494" t="s">
        <v>2151</v>
      </c>
      <c r="AI2" s="494" t="s">
        <v>2152</v>
      </c>
      <c r="AJ2" s="494" t="s">
        <v>2153</v>
      </c>
      <c r="AL2" s="47" t="s">
        <v>2042</v>
      </c>
      <c r="AM2" s="47" t="s">
        <v>2041</v>
      </c>
      <c r="AN2" s="47" t="s">
        <v>2044</v>
      </c>
      <c r="AO2" s="493" t="s">
        <v>2120</v>
      </c>
      <c r="AP2" s="493" t="s">
        <v>2121</v>
      </c>
      <c r="AQ2" s="493" t="s">
        <v>2122</v>
      </c>
      <c r="AR2" s="493" t="s">
        <v>2123</v>
      </c>
      <c r="AS2" s="493" t="s">
        <v>2124</v>
      </c>
      <c r="AT2" s="493" t="s">
        <v>2126</v>
      </c>
      <c r="AU2" s="493" t="s">
        <v>2127</v>
      </c>
      <c r="AV2" s="493" t="s">
        <v>2128</v>
      </c>
      <c r="AW2" s="493" t="s">
        <v>2129</v>
      </c>
      <c r="AX2" s="493" t="s">
        <v>2130</v>
      </c>
      <c r="AY2" s="493" t="s">
        <v>2131</v>
      </c>
      <c r="AZ2" s="493" t="s">
        <v>2132</v>
      </c>
      <c r="BA2" s="493" t="s">
        <v>2133</v>
      </c>
      <c r="BB2" s="493" t="s">
        <v>2134</v>
      </c>
      <c r="BC2" s="493" t="s">
        <v>2135</v>
      </c>
      <c r="BD2" s="493" t="s">
        <v>2136</v>
      </c>
      <c r="BE2" s="493" t="s">
        <v>2137</v>
      </c>
      <c r="BF2" s="493" t="s">
        <v>2138</v>
      </c>
      <c r="BG2" s="493" t="s">
        <v>2139</v>
      </c>
      <c r="BH2" s="493" t="s">
        <v>2140</v>
      </c>
      <c r="BI2" s="493" t="s">
        <v>2141</v>
      </c>
      <c r="BJ2" s="493" t="s">
        <v>2142</v>
      </c>
      <c r="BK2" s="493" t="s">
        <v>2143</v>
      </c>
      <c r="BL2" s="493" t="s">
        <v>2144</v>
      </c>
      <c r="BM2" s="493" t="s">
        <v>2145</v>
      </c>
      <c r="BN2" s="493" t="s">
        <v>2146</v>
      </c>
      <c r="BO2" s="493" t="s">
        <v>2147</v>
      </c>
      <c r="BP2" s="494" t="s">
        <v>2148</v>
      </c>
      <c r="BQ2" s="494" t="s">
        <v>2149</v>
      </c>
      <c r="BR2" s="494" t="s">
        <v>2150</v>
      </c>
      <c r="BS2" s="494" t="s">
        <v>2151</v>
      </c>
      <c r="BT2" s="494" t="s">
        <v>2152</v>
      </c>
      <c r="BU2" s="494" t="s">
        <v>2153</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2125</v>
      </c>
      <c r="I8" s="14">
        <v>1.2999999999999999E-2</v>
      </c>
      <c r="J8" s="452" t="s">
        <v>2125</v>
      </c>
      <c r="K8" s="452" t="s">
        <v>2125</v>
      </c>
      <c r="L8" s="14">
        <v>1.9E-2</v>
      </c>
      <c r="M8" s="14">
        <v>3.5999999999999997E-2</v>
      </c>
      <c r="N8" s="14">
        <v>3.5999999999999997E-2</v>
      </c>
      <c r="O8" s="14">
        <v>1.4999999999999999E-2</v>
      </c>
      <c r="P8" s="14">
        <v>1.4999999999999999E-2</v>
      </c>
      <c r="Q8" s="14">
        <v>1.4999999999999999E-2</v>
      </c>
      <c r="R8" s="14">
        <v>1.4999999999999999E-2</v>
      </c>
      <c r="S8" s="452" t="s">
        <v>2125</v>
      </c>
      <c r="T8" s="14">
        <v>1.4999999999999999E-2</v>
      </c>
      <c r="U8" s="14">
        <v>1.6E-2</v>
      </c>
      <c r="V8" s="14">
        <v>1.6E-2</v>
      </c>
      <c r="W8" s="14">
        <v>1.6E-2</v>
      </c>
      <c r="X8" s="14">
        <v>0.01</v>
      </c>
      <c r="Y8" s="14">
        <v>0.01</v>
      </c>
      <c r="Z8" s="14">
        <v>0.01</v>
      </c>
      <c r="AA8" s="452" t="s">
        <v>2125</v>
      </c>
      <c r="AB8" s="452" t="s">
        <v>2125</v>
      </c>
      <c r="AC8" s="455">
        <v>3.9E-2</v>
      </c>
      <c r="AD8" s="455">
        <v>3.9E-2</v>
      </c>
      <c r="AE8" s="452" t="s">
        <v>2125</v>
      </c>
      <c r="AF8" s="452" t="s">
        <v>2125</v>
      </c>
      <c r="AG8" s="452" t="s">
        <v>2125</v>
      </c>
      <c r="AH8" s="452" t="s">
        <v>2125</v>
      </c>
      <c r="AI8" s="452" t="s">
        <v>2125</v>
      </c>
      <c r="AJ8" s="452" t="s">
        <v>2125</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2120</v>
      </c>
      <c r="E2" s="493" t="s">
        <v>2121</v>
      </c>
      <c r="F2" s="493" t="s">
        <v>2122</v>
      </c>
      <c r="G2" s="493" t="s">
        <v>2123</v>
      </c>
      <c r="H2" s="493" t="s">
        <v>2124</v>
      </c>
      <c r="I2" s="493" t="s">
        <v>2126</v>
      </c>
      <c r="J2" s="493" t="s">
        <v>2127</v>
      </c>
      <c r="K2" s="493" t="s">
        <v>2128</v>
      </c>
      <c r="L2" s="493" t="s">
        <v>2129</v>
      </c>
      <c r="M2" s="493" t="s">
        <v>2130</v>
      </c>
      <c r="N2" s="493" t="s">
        <v>2131</v>
      </c>
      <c r="O2" s="493" t="s">
        <v>2132</v>
      </c>
      <c r="P2" s="493" t="s">
        <v>2133</v>
      </c>
      <c r="Q2" s="493" t="s">
        <v>2134</v>
      </c>
      <c r="R2" s="493" t="s">
        <v>2135</v>
      </c>
      <c r="S2" s="493" t="s">
        <v>2136</v>
      </c>
      <c r="T2" s="493" t="s">
        <v>2137</v>
      </c>
      <c r="U2" s="493" t="s">
        <v>2138</v>
      </c>
      <c r="V2" s="493" t="s">
        <v>2139</v>
      </c>
      <c r="W2" s="493" t="s">
        <v>2140</v>
      </c>
      <c r="X2" s="493" t="s">
        <v>2141</v>
      </c>
      <c r="Y2" s="493" t="s">
        <v>2142</v>
      </c>
      <c r="Z2" s="493" t="s">
        <v>2143</v>
      </c>
      <c r="AA2" s="493" t="s">
        <v>2144</v>
      </c>
      <c r="AB2" s="493" t="s">
        <v>2145</v>
      </c>
      <c r="AC2" s="493" t="s">
        <v>2146</v>
      </c>
      <c r="AD2" s="493" t="s">
        <v>2147</v>
      </c>
      <c r="AE2" s="494" t="s">
        <v>2148</v>
      </c>
      <c r="AF2" s="494" t="s">
        <v>2149</v>
      </c>
      <c r="AG2" s="494" t="s">
        <v>2150</v>
      </c>
      <c r="AH2" s="494" t="s">
        <v>2151</v>
      </c>
      <c r="AI2" s="494" t="s">
        <v>2152</v>
      </c>
      <c r="AJ2" s="494" t="s">
        <v>2153</v>
      </c>
      <c r="AL2" s="1168" t="s">
        <v>2040</v>
      </c>
      <c r="AM2" s="1168"/>
      <c r="AN2" s="493" t="s">
        <v>2120</v>
      </c>
      <c r="AO2" s="493" t="s">
        <v>2121</v>
      </c>
      <c r="AP2" s="493" t="s">
        <v>2122</v>
      </c>
      <c r="AQ2" s="493" t="s">
        <v>2123</v>
      </c>
      <c r="AR2" s="493" t="s">
        <v>2124</v>
      </c>
      <c r="AS2" s="493" t="s">
        <v>2126</v>
      </c>
      <c r="AT2" s="493" t="s">
        <v>2127</v>
      </c>
      <c r="AU2" s="493" t="s">
        <v>2128</v>
      </c>
      <c r="AV2" s="493" t="s">
        <v>2129</v>
      </c>
      <c r="AW2" s="493" t="s">
        <v>2130</v>
      </c>
      <c r="AX2" s="493" t="s">
        <v>2131</v>
      </c>
      <c r="AY2" s="493" t="s">
        <v>2132</v>
      </c>
      <c r="AZ2" s="493" t="s">
        <v>2133</v>
      </c>
      <c r="BA2" s="493" t="s">
        <v>2134</v>
      </c>
      <c r="BB2" s="493" t="s">
        <v>2135</v>
      </c>
      <c r="BC2" s="493" t="s">
        <v>2136</v>
      </c>
      <c r="BD2" s="493" t="s">
        <v>2137</v>
      </c>
      <c r="BE2" s="493" t="s">
        <v>2138</v>
      </c>
      <c r="BF2" s="493" t="s">
        <v>2139</v>
      </c>
      <c r="BG2" s="493" t="s">
        <v>2140</v>
      </c>
      <c r="BH2" s="493" t="s">
        <v>2141</v>
      </c>
      <c r="BI2" s="493" t="s">
        <v>2142</v>
      </c>
      <c r="BJ2" s="493" t="s">
        <v>2143</v>
      </c>
      <c r="BK2" s="493" t="s">
        <v>2144</v>
      </c>
      <c r="BL2" s="493" t="s">
        <v>2145</v>
      </c>
      <c r="BM2" s="493" t="s">
        <v>2146</v>
      </c>
      <c r="BN2" s="493" t="s">
        <v>2147</v>
      </c>
      <c r="BO2" s="494" t="s">
        <v>2148</v>
      </c>
      <c r="BP2" s="494" t="s">
        <v>2149</v>
      </c>
      <c r="BQ2" s="494" t="s">
        <v>2150</v>
      </c>
      <c r="BR2" s="494" t="s">
        <v>2151</v>
      </c>
      <c r="BS2" s="494" t="s">
        <v>2152</v>
      </c>
      <c r="BT2" s="494" t="s">
        <v>2153</v>
      </c>
      <c r="BU2" s="492"/>
      <c r="BW2" s="523" t="s">
        <v>2047</v>
      </c>
      <c r="BX2" s="523"/>
      <c r="BY2" s="493" t="s">
        <v>2120</v>
      </c>
      <c r="BZ2" s="493" t="s">
        <v>2121</v>
      </c>
      <c r="CA2" s="493" t="s">
        <v>2122</v>
      </c>
      <c r="CB2" s="493" t="s">
        <v>2123</v>
      </c>
      <c r="CC2" s="493" t="s">
        <v>2124</v>
      </c>
      <c r="CD2" s="493" t="s">
        <v>2126</v>
      </c>
      <c r="CE2" s="493" t="s">
        <v>2127</v>
      </c>
      <c r="CF2" s="493" t="s">
        <v>2128</v>
      </c>
      <c r="CG2" s="493" t="s">
        <v>2129</v>
      </c>
      <c r="CH2" s="493" t="s">
        <v>2130</v>
      </c>
      <c r="CI2" s="493" t="s">
        <v>2131</v>
      </c>
      <c r="CJ2" s="493" t="s">
        <v>2132</v>
      </c>
      <c r="CK2" s="493" t="s">
        <v>2133</v>
      </c>
      <c r="CL2" s="493" t="s">
        <v>2134</v>
      </c>
      <c r="CM2" s="493" t="s">
        <v>2135</v>
      </c>
      <c r="CN2" s="493" t="s">
        <v>2136</v>
      </c>
      <c r="CO2" s="493" t="s">
        <v>2137</v>
      </c>
      <c r="CP2" s="493" t="s">
        <v>2138</v>
      </c>
      <c r="CQ2" s="493" t="s">
        <v>2139</v>
      </c>
      <c r="CR2" s="493" t="s">
        <v>2140</v>
      </c>
      <c r="CS2" s="493" t="s">
        <v>2141</v>
      </c>
      <c r="CT2" s="493" t="s">
        <v>2142</v>
      </c>
      <c r="CU2" s="493" t="s">
        <v>2143</v>
      </c>
      <c r="CV2" s="493" t="s">
        <v>2144</v>
      </c>
      <c r="CW2" s="493" t="s">
        <v>2145</v>
      </c>
      <c r="CX2" s="493" t="s">
        <v>2146</v>
      </c>
      <c r="CY2" s="493" t="s">
        <v>2147</v>
      </c>
      <c r="CZ2" s="494" t="s">
        <v>2148</v>
      </c>
      <c r="DA2" s="494" t="s">
        <v>2149</v>
      </c>
      <c r="DB2" s="494" t="s">
        <v>2150</v>
      </c>
      <c r="DC2" s="494" t="s">
        <v>2151</v>
      </c>
      <c r="DD2" s="494" t="s">
        <v>2152</v>
      </c>
      <c r="DE2" s="494" t="s">
        <v>2153</v>
      </c>
      <c r="DF2" s="492"/>
      <c r="DG2" s="492"/>
      <c r="DH2" s="492"/>
      <c r="DI2" s="492"/>
      <c r="DJ2" s="492"/>
      <c r="DK2" s="492"/>
      <c r="DM2" s="43" t="s">
        <v>2042</v>
      </c>
      <c r="DN2" s="43" t="s">
        <v>2048</v>
      </c>
      <c r="DO2" s="43" t="s">
        <v>2049</v>
      </c>
      <c r="DP2" s="493" t="s">
        <v>2120</v>
      </c>
      <c r="DQ2" s="493" t="s">
        <v>2121</v>
      </c>
      <c r="DR2" s="493" t="s">
        <v>2122</v>
      </c>
      <c r="DS2" s="493" t="s">
        <v>2123</v>
      </c>
      <c r="DT2" s="493" t="s">
        <v>2124</v>
      </c>
      <c r="DU2" s="493" t="s">
        <v>2126</v>
      </c>
      <c r="DV2" s="493" t="s">
        <v>2127</v>
      </c>
      <c r="DW2" s="493" t="s">
        <v>2128</v>
      </c>
      <c r="DX2" s="493" t="s">
        <v>2129</v>
      </c>
      <c r="DY2" s="493" t="s">
        <v>2130</v>
      </c>
      <c r="DZ2" s="493" t="s">
        <v>2131</v>
      </c>
      <c r="EA2" s="493" t="s">
        <v>2132</v>
      </c>
      <c r="EB2" s="493" t="s">
        <v>2133</v>
      </c>
      <c r="EC2" s="493" t="s">
        <v>2134</v>
      </c>
      <c r="ED2" s="493" t="s">
        <v>2135</v>
      </c>
      <c r="EE2" s="493" t="s">
        <v>2136</v>
      </c>
      <c r="EF2" s="493" t="s">
        <v>2137</v>
      </c>
      <c r="EG2" s="493" t="s">
        <v>2138</v>
      </c>
      <c r="EH2" s="493" t="s">
        <v>2139</v>
      </c>
      <c r="EI2" s="493" t="s">
        <v>2140</v>
      </c>
      <c r="EJ2" s="493" t="s">
        <v>2141</v>
      </c>
      <c r="EK2" s="493" t="s">
        <v>2142</v>
      </c>
      <c r="EL2" s="493" t="s">
        <v>2143</v>
      </c>
      <c r="EM2" s="493" t="s">
        <v>2144</v>
      </c>
      <c r="EN2" s="493" t="s">
        <v>2145</v>
      </c>
      <c r="EO2" s="493" t="s">
        <v>2146</v>
      </c>
      <c r="EP2" s="493" t="s">
        <v>2147</v>
      </c>
      <c r="EQ2" s="494" t="s">
        <v>2148</v>
      </c>
      <c r="ER2" s="494" t="s">
        <v>2149</v>
      </c>
      <c r="ES2" s="494" t="s">
        <v>2150</v>
      </c>
      <c r="ET2" s="494" t="s">
        <v>2151</v>
      </c>
      <c r="EU2" s="494" t="s">
        <v>2152</v>
      </c>
      <c r="EV2" s="494" t="s">
        <v>2153</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2125</v>
      </c>
      <c r="CD4" s="42">
        <v>7.9999999999999988E-2</v>
      </c>
      <c r="CE4" s="452" t="s">
        <v>2125</v>
      </c>
      <c r="CF4" s="452" t="s">
        <v>2125</v>
      </c>
      <c r="CG4" s="42">
        <v>0.13500000000000001</v>
      </c>
      <c r="CH4" s="42">
        <v>0.13400000000000001</v>
      </c>
      <c r="CI4" s="42">
        <v>0.13400000000000001</v>
      </c>
      <c r="CJ4" s="42">
        <v>0.10099999999999999</v>
      </c>
      <c r="CK4" s="42">
        <v>0.10099999999999999</v>
      </c>
      <c r="CL4" s="42">
        <v>9.4E-2</v>
      </c>
      <c r="CM4" s="42">
        <v>9.0999999999999998E-2</v>
      </c>
      <c r="CN4" s="452" t="s">
        <v>2125</v>
      </c>
      <c r="CO4" s="42">
        <v>0.10099999999999999</v>
      </c>
      <c r="CP4" s="42">
        <v>0.14400000000000002</v>
      </c>
      <c r="CQ4" s="42">
        <v>0.14400000000000002</v>
      </c>
      <c r="CR4" s="42">
        <v>0.20799999999999996</v>
      </c>
      <c r="CS4" s="42">
        <v>0.128</v>
      </c>
      <c r="CT4" s="42">
        <v>0.17299999999999999</v>
      </c>
      <c r="CU4" s="42">
        <v>0.13100000000000001</v>
      </c>
      <c r="CV4" s="452" t="s">
        <v>2125</v>
      </c>
      <c r="CW4" s="452" t="s">
        <v>2125</v>
      </c>
      <c r="CX4" s="458">
        <v>0.20700000000000002</v>
      </c>
      <c r="CY4" s="458">
        <v>0.187</v>
      </c>
      <c r="CZ4" s="452" t="s">
        <v>2125</v>
      </c>
      <c r="DA4" s="452" t="s">
        <v>2125</v>
      </c>
      <c r="DB4" s="452" t="s">
        <v>2125</v>
      </c>
      <c r="DC4" s="452" t="s">
        <v>2125</v>
      </c>
      <c r="DD4" s="452" t="s">
        <v>2125</v>
      </c>
      <c r="DE4" s="452" t="s">
        <v>2125</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2125</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2125</v>
      </c>
      <c r="I8" s="14">
        <v>1.2999999999999999E-2</v>
      </c>
      <c r="J8" s="452" t="s">
        <v>2125</v>
      </c>
      <c r="K8" s="452" t="s">
        <v>2125</v>
      </c>
      <c r="L8" s="14">
        <v>1.9E-2</v>
      </c>
      <c r="M8" s="14">
        <v>3.5999999999999997E-2</v>
      </c>
      <c r="N8" s="14">
        <v>3.5999999999999997E-2</v>
      </c>
      <c r="O8" s="14">
        <v>1.4999999999999999E-2</v>
      </c>
      <c r="P8" s="14">
        <v>1.4999999999999999E-2</v>
      </c>
      <c r="Q8" s="14">
        <v>1.4999999999999999E-2</v>
      </c>
      <c r="R8" s="14">
        <v>1.4999999999999999E-2</v>
      </c>
      <c r="S8" s="452" t="s">
        <v>2125</v>
      </c>
      <c r="T8" s="14">
        <v>1.4999999999999999E-2</v>
      </c>
      <c r="U8" s="14">
        <v>1.6E-2</v>
      </c>
      <c r="V8" s="14">
        <v>1.6E-2</v>
      </c>
      <c r="W8" s="14">
        <v>1.6E-2</v>
      </c>
      <c r="X8" s="14">
        <v>0.01</v>
      </c>
      <c r="Y8" s="14">
        <v>0.01</v>
      </c>
      <c r="Z8" s="14">
        <v>0.01</v>
      </c>
      <c r="AA8" s="452" t="s">
        <v>2125</v>
      </c>
      <c r="AB8" s="452" t="s">
        <v>2125</v>
      </c>
      <c r="AC8" s="495">
        <v>3.9E-2</v>
      </c>
      <c r="AD8" s="495">
        <v>3.9E-2</v>
      </c>
      <c r="AE8" s="452" t="s">
        <v>2125</v>
      </c>
      <c r="AF8" s="452" t="s">
        <v>2125</v>
      </c>
      <c r="AG8" s="452" t="s">
        <v>2125</v>
      </c>
      <c r="AH8" s="452" t="s">
        <v>2125</v>
      </c>
      <c r="AI8" s="452" t="s">
        <v>2125</v>
      </c>
      <c r="AJ8" s="452" t="s">
        <v>2125</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2125</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2125</v>
      </c>
      <c r="CD9" s="42">
        <v>6.8999999999999992E-2</v>
      </c>
      <c r="CE9" s="452" t="s">
        <v>2125</v>
      </c>
      <c r="CF9" s="452" t="s">
        <v>2125</v>
      </c>
      <c r="CG9" s="42">
        <v>0.10700000000000001</v>
      </c>
      <c r="CH9" s="42">
        <v>0.11600000000000001</v>
      </c>
      <c r="CI9" s="42">
        <v>0.11600000000000001</v>
      </c>
      <c r="CJ9" s="452" t="s">
        <v>2125</v>
      </c>
      <c r="CK9" s="42">
        <v>8.7999999999999995E-2</v>
      </c>
      <c r="CL9" s="42">
        <v>8.1000000000000003E-2</v>
      </c>
      <c r="CM9" s="42">
        <v>7.8E-2</v>
      </c>
      <c r="CN9" s="452" t="s">
        <v>2125</v>
      </c>
      <c r="CO9" s="42">
        <v>8.7999999999999995E-2</v>
      </c>
      <c r="CP9" s="42">
        <v>0.11799999999999999</v>
      </c>
      <c r="CQ9" s="42">
        <v>0.11799999999999999</v>
      </c>
      <c r="CR9" s="42">
        <v>0.182</v>
      </c>
      <c r="CS9" s="42">
        <v>0.108</v>
      </c>
      <c r="CT9" s="42">
        <v>0.15300000000000002</v>
      </c>
      <c r="CU9" s="42">
        <v>0.111</v>
      </c>
      <c r="CV9" s="452" t="s">
        <v>2125</v>
      </c>
      <c r="CW9" s="452" t="s">
        <v>2125</v>
      </c>
      <c r="CX9" s="458">
        <v>0.16900000000000001</v>
      </c>
      <c r="CY9" s="458">
        <v>0.14899999999999999</v>
      </c>
      <c r="CZ9" s="452" t="s">
        <v>2125</v>
      </c>
      <c r="DA9" s="452" t="s">
        <v>2125</v>
      </c>
      <c r="DB9" s="452" t="s">
        <v>2125</v>
      </c>
      <c r="DC9" s="452" t="s">
        <v>2125</v>
      </c>
      <c r="DD9" s="452" t="s">
        <v>2125</v>
      </c>
      <c r="DE9" s="452" t="s">
        <v>2125</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2125</v>
      </c>
      <c r="CD10" s="42">
        <v>6.7999999999999991E-2</v>
      </c>
      <c r="CE10" s="452" t="s">
        <v>2125</v>
      </c>
      <c r="CF10" s="452" t="s">
        <v>2125</v>
      </c>
      <c r="CG10" s="42">
        <v>0.11799999999999999</v>
      </c>
      <c r="CH10" s="42">
        <v>0.11599999999999999</v>
      </c>
      <c r="CI10" s="42">
        <v>0.11599999999999999</v>
      </c>
      <c r="CJ10" s="452" t="s">
        <v>2125</v>
      </c>
      <c r="CK10" s="42">
        <v>8.3999999999999991E-2</v>
      </c>
      <c r="CL10" s="42">
        <v>7.8E-2</v>
      </c>
      <c r="CM10" s="42">
        <v>7.6999999999999999E-2</v>
      </c>
      <c r="CN10" s="452" t="s">
        <v>2125</v>
      </c>
      <c r="CO10" s="42">
        <v>8.3999999999999991E-2</v>
      </c>
      <c r="CP10" s="42">
        <v>0.121</v>
      </c>
      <c r="CQ10" s="42">
        <v>0.121</v>
      </c>
      <c r="CR10" s="42">
        <v>0.16799999999999998</v>
      </c>
      <c r="CS10" s="42">
        <v>0.106</v>
      </c>
      <c r="CT10" s="42">
        <v>0.13900000000000001</v>
      </c>
      <c r="CU10" s="42">
        <v>0.108</v>
      </c>
      <c r="CV10" s="452" t="s">
        <v>2125</v>
      </c>
      <c r="CW10" s="452" t="s">
        <v>2125</v>
      </c>
      <c r="CX10" s="458">
        <v>0.18</v>
      </c>
      <c r="CY10" s="458">
        <v>0.16600000000000001</v>
      </c>
      <c r="CZ10" s="452" t="s">
        <v>2125</v>
      </c>
      <c r="DA10" s="452" t="s">
        <v>2125</v>
      </c>
      <c r="DB10" s="452" t="s">
        <v>2125</v>
      </c>
      <c r="DC10" s="452" t="s">
        <v>2125</v>
      </c>
      <c r="DD10" s="452" t="s">
        <v>2125</v>
      </c>
      <c r="DE10" s="452" t="s">
        <v>2125</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2125</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2125</v>
      </c>
      <c r="CD12" s="42">
        <v>5.6999999999999995E-2</v>
      </c>
      <c r="CE12" s="452" t="s">
        <v>2125</v>
      </c>
      <c r="CF12" s="452" t="s">
        <v>2125</v>
      </c>
      <c r="CG12" s="42">
        <v>0.09</v>
      </c>
      <c r="CH12" s="42">
        <v>9.799999999999999E-2</v>
      </c>
      <c r="CI12" s="42">
        <v>9.799999999999999E-2</v>
      </c>
      <c r="CJ12" s="452" t="s">
        <v>2125</v>
      </c>
      <c r="CK12" s="42">
        <v>7.0999999999999994E-2</v>
      </c>
      <c r="CL12" s="42">
        <v>6.5000000000000002E-2</v>
      </c>
      <c r="CM12" s="42">
        <v>6.4000000000000001E-2</v>
      </c>
      <c r="CN12" s="452" t="s">
        <v>2125</v>
      </c>
      <c r="CO12" s="42">
        <v>7.0999999999999994E-2</v>
      </c>
      <c r="CP12" s="42">
        <v>9.5000000000000001E-2</v>
      </c>
      <c r="CQ12" s="42">
        <v>9.5000000000000001E-2</v>
      </c>
      <c r="CR12" s="42">
        <v>0.14200000000000002</v>
      </c>
      <c r="CS12" s="42">
        <v>8.5999999999999993E-2</v>
      </c>
      <c r="CT12" s="42">
        <v>0.11899999999999999</v>
      </c>
      <c r="CU12" s="42">
        <v>8.7999999999999995E-2</v>
      </c>
      <c r="CV12" s="452" t="s">
        <v>2125</v>
      </c>
      <c r="CW12" s="452" t="s">
        <v>2125</v>
      </c>
      <c r="CX12" s="458">
        <v>0.14199999999999999</v>
      </c>
      <c r="CY12" s="458">
        <v>0.128</v>
      </c>
      <c r="CZ12" s="452" t="s">
        <v>2125</v>
      </c>
      <c r="DA12" s="452" t="s">
        <v>2125</v>
      </c>
      <c r="DB12" s="452" t="s">
        <v>2125</v>
      </c>
      <c r="DC12" s="452" t="s">
        <v>2125</v>
      </c>
      <c r="DD12" s="452" t="s">
        <v>2125</v>
      </c>
      <c r="DE12" s="452" t="s">
        <v>2125</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2125</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2125</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2125</v>
      </c>
      <c r="CD15" s="42">
        <v>5.3999999999999992E-2</v>
      </c>
      <c r="CE15" s="452" t="s">
        <v>2125</v>
      </c>
      <c r="CF15" s="452" t="s">
        <v>2125</v>
      </c>
      <c r="CG15" s="42">
        <v>9.7000000000000003E-2</v>
      </c>
      <c r="CH15" s="42">
        <v>9.4E-2</v>
      </c>
      <c r="CI15" s="42">
        <v>9.4E-2</v>
      </c>
      <c r="CJ15" s="452" t="s">
        <v>2125</v>
      </c>
      <c r="CK15" s="42">
        <v>6.2999999999999987E-2</v>
      </c>
      <c r="CL15" s="42">
        <v>0.06</v>
      </c>
      <c r="CM15" s="42">
        <v>5.8999999999999997E-2</v>
      </c>
      <c r="CN15" s="452" t="s">
        <v>2125</v>
      </c>
      <c r="CO15" s="42">
        <v>6.2999999999999987E-2</v>
      </c>
      <c r="CP15" s="42">
        <v>9.2999999999999999E-2</v>
      </c>
      <c r="CQ15" s="42">
        <v>9.2999999999999999E-2</v>
      </c>
      <c r="CR15" s="42">
        <v>0.11899999999999999</v>
      </c>
      <c r="CS15" s="42">
        <v>0.08</v>
      </c>
      <c r="CT15" s="42">
        <v>9.8000000000000004E-2</v>
      </c>
      <c r="CU15" s="42">
        <v>8.1000000000000003E-2</v>
      </c>
      <c r="CV15" s="452" t="s">
        <v>2125</v>
      </c>
      <c r="CW15" s="452" t="s">
        <v>2125</v>
      </c>
      <c r="CX15" s="458">
        <v>0.14799999999999999</v>
      </c>
      <c r="CY15" s="458">
        <v>0.14000000000000001</v>
      </c>
      <c r="CZ15" s="452" t="s">
        <v>2125</v>
      </c>
      <c r="DA15" s="452" t="s">
        <v>2125</v>
      </c>
      <c r="DB15" s="452" t="s">
        <v>2125</v>
      </c>
      <c r="DC15" s="452" t="s">
        <v>2125</v>
      </c>
      <c r="DD15" s="452" t="s">
        <v>2125</v>
      </c>
      <c r="DE15" s="452" t="s">
        <v>2125</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2125</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2125</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2125</v>
      </c>
      <c r="CD18" s="42">
        <v>4.2999999999999997E-2</v>
      </c>
      <c r="CE18" s="452" t="s">
        <v>2125</v>
      </c>
      <c r="CF18" s="452" t="s">
        <v>2125</v>
      </c>
      <c r="CG18" s="42">
        <v>6.9000000000000006E-2</v>
      </c>
      <c r="CH18" s="42">
        <v>7.5999999999999998E-2</v>
      </c>
      <c r="CI18" s="42">
        <v>7.5999999999999998E-2</v>
      </c>
      <c r="CJ18" s="452" t="s">
        <v>2125</v>
      </c>
      <c r="CK18" s="42">
        <v>4.9999999999999996E-2</v>
      </c>
      <c r="CL18" s="42">
        <v>4.7E-2</v>
      </c>
      <c r="CM18" s="42">
        <v>4.5999999999999999E-2</v>
      </c>
      <c r="CN18" s="452" t="s">
        <v>2125</v>
      </c>
      <c r="CO18" s="42">
        <v>4.9999999999999996E-2</v>
      </c>
      <c r="CP18" s="42">
        <v>6.7000000000000004E-2</v>
      </c>
      <c r="CQ18" s="42">
        <v>6.7000000000000004E-2</v>
      </c>
      <c r="CR18" s="42">
        <v>9.2999999999999999E-2</v>
      </c>
      <c r="CS18" s="42">
        <v>6.0000000000000005E-2</v>
      </c>
      <c r="CT18" s="42">
        <v>7.8E-2</v>
      </c>
      <c r="CU18" s="42">
        <v>6.1000000000000006E-2</v>
      </c>
      <c r="CV18" s="452" t="s">
        <v>2125</v>
      </c>
      <c r="CW18" s="452" t="s">
        <v>2125</v>
      </c>
      <c r="CX18" s="458">
        <v>0.11</v>
      </c>
      <c r="CY18" s="458">
        <v>0.10200000000000001</v>
      </c>
      <c r="CZ18" s="452" t="s">
        <v>2125</v>
      </c>
      <c r="DA18" s="452" t="s">
        <v>2125</v>
      </c>
      <c r="DB18" s="452" t="s">
        <v>2125</v>
      </c>
      <c r="DC18" s="452" t="s">
        <v>2125</v>
      </c>
      <c r="DD18" s="452" t="s">
        <v>2125</v>
      </c>
      <c r="DE18" s="452" t="s">
        <v>2125</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2125</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2125</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mtfukushi092</cp:lastModifiedBy>
  <cp:lastPrinted>2024-03-04T13:21:03Z</cp:lastPrinted>
  <dcterms:created xsi:type="dcterms:W3CDTF">2023-01-10T13:53:21Z</dcterms:created>
  <dcterms:modified xsi:type="dcterms:W3CDTF">2024-06-21T01:09:54Z</dcterms:modified>
</cp:coreProperties>
</file>